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-120" yWindow="-120" windowWidth="29040" windowHeight="15720"/>
  </bookViews>
  <sheets>
    <sheet name="2025.06" sheetId="8" r:id="rId1"/>
  </sheets>
  <definedNames>
    <definedName name="_xlnm._FilterDatabase" localSheetId="0" hidden="1">'2025.06'!$A$2:$J$2</definedName>
    <definedName name="_xlnm.Print_Area" localSheetId="0">'2025.06'!$A$1:$J$14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8" l="1"/>
  <c r="D12" i="8" s="1"/>
  <c r="D13" i="8" s="1"/>
  <c r="H7" i="8"/>
</calcChain>
</file>

<file path=xl/sharedStrings.xml><?xml version="1.0" encoding="utf-8"?>
<sst xmlns="http://schemas.openxmlformats.org/spreadsheetml/2006/main" count="36" uniqueCount="32">
  <si>
    <t>집행내역(목적)</t>
    <phoneticPr fontId="3" type="noConversion"/>
  </si>
  <si>
    <t>집행구분</t>
    <phoneticPr fontId="2" type="noConversion"/>
  </si>
  <si>
    <t>인원(명)</t>
    <phoneticPr fontId="2" type="noConversion"/>
  </si>
  <si>
    <t>계</t>
    <phoneticPr fontId="3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</si>
  <si>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</si>
  <si>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</si>
  <si>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</si>
  <si>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</si>
  <si>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</si>
  <si>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</si>
  <si>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</si>
  <si>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참석자</t>
    <phoneticPr fontId="2" type="noConversion"/>
  </si>
  <si>
    <t>사용처(전화번호)</t>
    <phoneticPr fontId="3" type="noConversion"/>
  </si>
  <si>
    <t>승인번호</t>
    <phoneticPr fontId="2" type="noConversion"/>
  </si>
  <si>
    <t>사용일시</t>
    <phoneticPr fontId="3" type="noConversion"/>
  </si>
  <si>
    <t xml:space="preserve">카드 </t>
  </si>
  <si>
    <t>뚜띠쿠치나(02-302-0242)</t>
    <phoneticPr fontId="2" type="noConversion"/>
  </si>
  <si>
    <t>2025년 6월 기관장 업무추진비 집행내역</t>
    <phoneticPr fontId="2" type="noConversion"/>
  </si>
  <si>
    <t>2025-06-07 19:31</t>
  </si>
  <si>
    <t>프로그램 제작 업무협의</t>
    <phoneticPr fontId="2" type="noConversion"/>
  </si>
  <si>
    <t>봉피양(경복궁)(02-732-9292)</t>
    <phoneticPr fontId="2" type="noConversion"/>
  </si>
  <si>
    <t>2025-06-11 13:10</t>
  </si>
  <si>
    <t>유관기관 업무 자문</t>
    <phoneticPr fontId="2" type="noConversion"/>
  </si>
  <si>
    <t>일품당샤브샤브(02-733-4949)</t>
    <phoneticPr fontId="2" type="noConversion"/>
  </si>
  <si>
    <t>2025-06-20 19:05</t>
  </si>
  <si>
    <t>기관 업무협의</t>
    <phoneticPr fontId="2" type="noConversion"/>
  </si>
  <si>
    <t>마포쭈꾸미(02-307-8859)</t>
  </si>
  <si>
    <t>2025-06-24 12:43</t>
  </si>
  <si>
    <t>라디오 프로그램 업무협의</t>
    <phoneticPr fontId="2" type="noConversion"/>
  </si>
  <si>
    <t>원만식 외 1명</t>
    <phoneticPr fontId="2" type="noConversion"/>
  </si>
  <si>
    <t>원만식 외 7명</t>
    <phoneticPr fontId="2" type="noConversion"/>
  </si>
  <si>
    <t>원만식 외 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</si>
</sst>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2" fillId="0" borderId="0"/>
  </cellStyleXfs>
  <cellXfs count="2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7" fillId="0" borderId="1" xfId="1" applyNumberFormat="1" applyFont="1" applyBorder="1" applyAlignment="1">
      <alignment horizontal="center" vertical="center"/>
    </xf>
    <xf numFmtId="41" fontId="0" fillId="0" borderId="0" xfId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41" fontId="5" fillId="0" borderId="5" xfId="0" applyNumberFormat="1" applyFont="1" applyBorder="1" applyAlignment="1">
      <alignment horizontal="center" vertical="center"/>
    </xf>
    <xf numFmtId="0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41" fontId="5" fillId="0" borderId="5" xfId="0" applyNumberFormat="1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48569"/>
  <sheetViews>
    <sheetView tabSelected="1" view="pageBreakPreview" zoomScale="85" zoomScaleNormal="85" zoomScaleSheetLayoutView="85" workbookViewId="0">
      <selection activeCell="B1" sqref="B1:I1"/>
    </sheetView>
  </sheetViews>
  <sheetFormatPr defaultRowHeight="16.5" x14ac:dyDescent="0.3"/>
  <cols>
    <col min="1" max="1" width="6" style="21" customWidth="1"/>
    <col min="2" max="2" width="10.75" style="21" bestFit="1" customWidth="1"/>
    <col min="3" max="4" width="34.125" style="21" customWidth="1"/>
    <col min="5" max="5" width="38" style="21" customWidth="1"/>
    <col min="6" max="7" width="10.75" style="21" bestFit="1" customWidth="1"/>
    <col min="8" max="8" width="10.125" style="21" bestFit="1" customWidth="1"/>
    <col min="9" max="9" width="12.625" style="21" bestFit="1" customWidth="1"/>
    <col min="10" max="10" width="7" style="21" bestFit="1" customWidth="1"/>
    <col min="11" max="12" width="9" style="21"/>
    <col min="13" max="13" width="28.125" style="21" customWidth="1"/>
    <col min="14" max="16384" width="9" style="21"/>
  </cols>
  <sheetData>
    <row r="1" spans="1:10" ht="36" customHeight="1" x14ac:dyDescent="0.3">
      <c r="A1" s="10"/>
      <c r="B1" s="23" t="s">
        <v>17</v>
      </c>
      <c r="C1" s="23"/>
      <c r="D1" s="23"/>
      <c r="E1" s="23"/>
      <c r="F1" s="23"/>
      <c r="G1" s="23"/>
      <c r="H1" s="23"/>
      <c r="I1" s="23"/>
      <c r="J1"/>
    </row>
    <row r="2" spans="1:10" ht="36" customHeight="1" x14ac:dyDescent="0.3">
      <c r="A2" s="5" t="s">
        <v>5</v>
      </c>
      <c r="B2" s="5" t="s">
        <v>14</v>
      </c>
      <c r="C2" s="5" t="s">
        <v>0</v>
      </c>
      <c r="D2" s="5" t="s">
        <v>12</v>
      </c>
      <c r="E2" s="5" t="s">
        <v>11</v>
      </c>
      <c r="F2" s="5" t="s">
        <v>1</v>
      </c>
      <c r="G2" s="5" t="s">
        <v>13</v>
      </c>
      <c r="H2" s="5" t="s">
        <v>2</v>
      </c>
      <c r="I2" s="3" t="s">
        <v>4</v>
      </c>
      <c r="J2" s="5" t="s">
        <v>6</v>
      </c>
    </row>
    <row r="3" spans="1:10" ht="38.1" customHeight="1" x14ac:dyDescent="0.3">
      <c r="A3" s="8">
        <v>1</v>
      </c>
      <c r="B3" s="19" t="s">
        <v>18</v>
      </c>
      <c r="C3" s="6" t="s">
        <v>19</v>
      </c>
      <c r="D3" s="6" t="s">
        <v>20</v>
      </c>
      <c r="E3" s="13" t="s">
        <v>29</v>
      </c>
      <c r="F3" s="6" t="s">
        <v>15</v>
      </c>
      <c r="G3" s="6">
        <v>30176185</v>
      </c>
      <c r="H3" s="15">
        <v>2</v>
      </c>
      <c r="I3" s="16">
        <v>86000</v>
      </c>
      <c r="J3" s="7"/>
    </row>
    <row r="4" spans="1:10" ht="48.6" customHeight="1" x14ac:dyDescent="0.3">
      <c r="A4" s="8">
        <v>2</v>
      </c>
      <c r="B4" s="19" t="s">
        <v>21</v>
      </c>
      <c r="C4" s="14" t="s">
        <v>22</v>
      </c>
      <c r="D4" s="6" t="s">
        <v>23</v>
      </c>
      <c r="E4" s="13" t="s">
        <v>31</v>
      </c>
      <c r="F4" s="6" t="s">
        <v>15</v>
      </c>
      <c r="G4" s="6">
        <v>30176363</v>
      </c>
      <c r="H4" s="15">
        <v>5</v>
      </c>
      <c r="I4" s="16">
        <v>215000</v>
      </c>
      <c r="J4" s="7"/>
    </row>
    <row r="5" spans="1:10" ht="48.6" customHeight="1" x14ac:dyDescent="0.3">
      <c r="A5" s="18">
        <v>3</v>
      </c>
      <c r="B5" s="19" t="s">
        <v>24</v>
      </c>
      <c r="C5" s="14" t="s">
        <v>25</v>
      </c>
      <c r="D5" s="20" t="s">
        <v>26</v>
      </c>
      <c r="E5" s="13" t="s">
        <v>30</v>
      </c>
      <c r="F5" s="6" t="s">
        <v>15</v>
      </c>
      <c r="G5" s="6">
        <v>30177032</v>
      </c>
      <c r="H5" s="15">
        <v>8</v>
      </c>
      <c r="I5" s="16">
        <v>211000</v>
      </c>
      <c r="J5" s="7"/>
    </row>
    <row r="6" spans="1:10" ht="38.1" customHeight="1" x14ac:dyDescent="0.3">
      <c r="A6" s="8">
        <v>4</v>
      </c>
      <c r="B6" s="19" t="s">
        <v>27</v>
      </c>
      <c r="C6" s="14" t="s">
        <v>28</v>
      </c>
      <c r="D6" s="6" t="s">
        <v>16</v>
      </c>
      <c r="E6" s="13" t="s">
        <v>29</v>
      </c>
      <c r="F6" s="6" t="s">
        <v>15</v>
      </c>
      <c r="G6" s="6">
        <v>30177269</v>
      </c>
      <c r="H6" s="15">
        <v>2</v>
      </c>
      <c r="I6" s="16">
        <v>32800</v>
      </c>
      <c r="J6" s="7"/>
    </row>
    <row r="7" spans="1:10" ht="38.1" customHeight="1" x14ac:dyDescent="0.3">
      <c r="A7" s="1"/>
      <c r="B7" s="1" t="s">
        <v>3</v>
      </c>
      <c r="C7" s="24"/>
      <c r="D7" s="25"/>
      <c r="E7" s="25"/>
      <c r="F7" s="26"/>
      <c r="G7" s="12"/>
      <c r="H7" s="4">
        <f>SUM(H3:H6)</f>
        <v>17</v>
      </c>
      <c r="I7" s="17">
        <f>SUM(I3:I6)</f>
        <v>544800</v>
      </c>
      <c r="J7" s="2"/>
    </row>
    <row r="8" spans="1:10" x14ac:dyDescent="0.3">
      <c r="A8"/>
      <c r="B8"/>
      <c r="C8"/>
      <c r="D8"/>
      <c r="E8"/>
      <c r="F8"/>
      <c r="G8"/>
      <c r="H8"/>
      <c r="I8"/>
      <c r="J8"/>
    </row>
    <row r="9" spans="1:10" x14ac:dyDescent="0.3">
      <c r="A9"/>
      <c r="B9"/>
      <c r="C9"/>
      <c r="D9"/>
      <c r="E9"/>
      <c r="F9"/>
      <c r="G9"/>
      <c r="H9"/>
      <c r="I9"/>
      <c r="J9"/>
    </row>
    <row r="10" spans="1:10" x14ac:dyDescent="0.3">
      <c r="A10"/>
      <c r="B10"/>
      <c r="C10" s="1" t="s">
        <v>7</v>
      </c>
      <c r="D10" s="11">
        <v>9600000</v>
      </c>
      <c r="E10" s="9"/>
      <c r="F10"/>
      <c r="G10"/>
      <c r="H10"/>
      <c r="I10"/>
      <c r="J10"/>
    </row>
    <row r="11" spans="1:10" x14ac:dyDescent="0.3">
      <c r="A11"/>
      <c r="B11"/>
      <c r="C11" s="1" t="s">
        <v>8</v>
      </c>
      <c r="D11" s="11">
        <v>3687200</v>
      </c>
      <c r="E11"/>
      <c r="F11"/>
      <c r="G11"/>
      <c r="H11"/>
      <c r="I11"/>
      <c r="J11"/>
    </row>
    <row r="12" spans="1:10" x14ac:dyDescent="0.3">
      <c r="A12"/>
      <c r="B12"/>
      <c r="C12" s="1" t="s">
        <v>9</v>
      </c>
      <c r="D12" s="11">
        <f>I7</f>
        <v>544800</v>
      </c>
      <c r="E12" s="9"/>
      <c r="F12"/>
      <c r="G12"/>
      <c r="H12"/>
      <c r="I12"/>
      <c r="J12"/>
    </row>
    <row r="13" spans="1:10" x14ac:dyDescent="0.3">
      <c r="A13"/>
      <c r="B13"/>
      <c r="C13" s="1" t="s">
        <v>10</v>
      </c>
      <c r="D13" s="11">
        <f>D10-D11-D12</f>
        <v>5368000</v>
      </c>
      <c r="E13" s="9"/>
      <c r="F13"/>
      <c r="G13"/>
      <c r="H13"/>
      <c r="I13"/>
      <c r="J13"/>
    </row>
    <row r="14" spans="1:10" x14ac:dyDescent="0.3">
      <c r="A14"/>
      <c r="B14"/>
      <c r="C14"/>
      <c r="D14"/>
      <c r="E14"/>
      <c r="F14"/>
      <c r="G14"/>
      <c r="H14"/>
      <c r="I14"/>
      <c r="J14"/>
    </row>
    <row r="1048569" spans="6:7" x14ac:dyDescent="0.3">
      <c r="F1048569" s="22"/>
      <c r="G1048569" s="22"/>
    </row>
  </sheetData>
  <mergeCells count="2">
    <mergeCell ref="B1:I1"/>
    <mergeCell ref="C7:F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2025.06</vt:lpstr>
      <vt:lpstr>'2025.06'!Print_Area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2025-07-09T06:30:06Z</cp:lastPrinted>
  <dcterms:created xsi:type="dcterms:W3CDTF">2014-01-29T06:37:20Z</dcterms:created>
  <dcterms:modified xsi:type="dcterms:W3CDTF">2025-09-22T01:29:04Z</dcterms:modified>
</cp:coreProperties>
</file>