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0" yWindow="0" windowWidth="28800" windowHeight="12135"/>
  </bookViews>
  <sheets>
    <sheet name="12월" sheetId="12" r:id="rId1"/>
  </sheets>
  <calcPr calcId="162913"/>
</workbook>
</file>

<file path=xl/calcChain.xml><?xml version="1.0" encoding="utf-8"?>
<calcChain xmlns="http://schemas.openxmlformats.org/spreadsheetml/2006/main">
  <c r="H10" i="12" l="1"/>
  <c r="G10" i="12"/>
  <c r="A4" i="12"/>
  <c r="H2" i="12"/>
</calcChain>
</file>

<file path=xl/sharedStrings.xml><?xml version="1.0" encoding="utf-8"?>
<sst xmlns="http://schemas.openxmlformats.org/spreadsheetml/2006/main" count="36" uniqueCount="27">
  <si>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</si>
  <si>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</si>
  <si>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</si>
  <si>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</si>
  <si>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</si>
  <si>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</si>
  <si>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</si>
  <si>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</si>
  <si>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</si>
  <si>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>집행대상자</t>
    <phoneticPr fontId="3" type="noConversion"/>
  </si>
  <si>
    <t>카드</t>
    <phoneticPr fontId="2" type="noConversion"/>
  </si>
  <si>
    <t>예산</t>
    <phoneticPr fontId="2" type="noConversion"/>
  </si>
  <si>
    <t>시골보쌈＆감자옹심이 상암점</t>
    <phoneticPr fontId="2" type="noConversion"/>
  </si>
  <si>
    <t>북촌손만두 상암DMC점(02-6338-3332)</t>
    <phoneticPr fontId="2" type="noConversion"/>
  </si>
  <si>
    <t>원만식 외 1명</t>
    <phoneticPr fontId="2" type="noConversion"/>
  </si>
  <si>
    <t>원만식 외 4명</t>
    <phoneticPr fontId="2" type="noConversion"/>
  </si>
  <si>
    <t>원만식 외 2명</t>
    <phoneticPr fontId="2" type="noConversion"/>
  </si>
  <si>
    <t>원만식 외 3명</t>
    <phoneticPr fontId="2" type="noConversion"/>
  </si>
  <si>
    <t>소호정 상암점(02-6393-5788)</t>
  </si>
  <si>
    <t>송추가마골인어반(02-371-0014)</t>
  </si>
  <si>
    <t>킹콩부대찌개 마포상암점(02-372-2009)</t>
    <phoneticPr fontId="2" type="noConversion"/>
  </si>
  <si>
    <t xml:space="preserve">유관기관 업무 협의 </t>
    <phoneticPr fontId="2" type="noConversion"/>
  </si>
  <si>
    <t>TV제작부 업무 협의</t>
    <phoneticPr fontId="2" type="noConversion"/>
  </si>
  <si>
    <t>TV제작부 프로그램 업무 협의</t>
    <phoneticPr fontId="2" type="noConversion"/>
  </si>
  <si>
    <t>프로그램 업무 자문</t>
    <phoneticPr fontId="2" type="noConversion"/>
  </si>
  <si>
    <t>서산꽃게전문점(02-719-9693)</t>
    <phoneticPr fontId="2" type="noConversion"/>
  </si>
  <si>
    <t>2024년 12월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</si>
</sst>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7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Normal="100" workbookViewId="0">
      <selection sqref="A1:I1"/>
    </sheetView>
  </sheetViews>
  <sheetFormatPr defaultRowHeight="16.5"/>
  <cols>
    <col min="1" max="1" width="6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8.625" customWidth="1"/>
    <col min="10" max="10" width="9.375" bestFit="1" customWidth="1"/>
  </cols>
  <sheetData>
    <row r="1" spans="1:11" ht="31.5">
      <c r="A1" s="23" t="s">
        <v>26</v>
      </c>
      <c r="B1" s="23"/>
      <c r="C1" s="23"/>
      <c r="D1" s="23"/>
      <c r="E1" s="23"/>
      <c r="F1" s="23"/>
      <c r="G1" s="23"/>
      <c r="H1" s="23"/>
      <c r="I1" s="23"/>
    </row>
    <row r="2" spans="1:11" ht="31.5">
      <c r="A2" s="7"/>
      <c r="B2" s="6"/>
      <c r="C2" s="6"/>
      <c r="D2" s="6"/>
      <c r="E2" s="6"/>
      <c r="F2" s="6"/>
      <c r="G2" s="11" t="s">
        <v>11</v>
      </c>
      <c r="H2" s="12">
        <f>800000*12</f>
        <v>9600000</v>
      </c>
      <c r="I2" s="10"/>
    </row>
    <row r="3" spans="1:11" ht="31.5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9</v>
      </c>
      <c r="F3" s="4" t="s">
        <v>2</v>
      </c>
      <c r="G3" s="4" t="s">
        <v>3</v>
      </c>
      <c r="H3" s="3" t="s">
        <v>4</v>
      </c>
      <c r="I3" s="4" t="s">
        <v>6</v>
      </c>
    </row>
    <row r="4" spans="1:11" ht="31.5" customHeight="1">
      <c r="A4" s="9">
        <f>ROW()-3</f>
        <v>1</v>
      </c>
      <c r="B4" s="1">
        <v>45630</v>
      </c>
      <c r="C4" s="16" t="s">
        <v>21</v>
      </c>
      <c r="D4" s="2" t="s">
        <v>13</v>
      </c>
      <c r="E4" s="5" t="s">
        <v>14</v>
      </c>
      <c r="F4" s="17" t="s">
        <v>10</v>
      </c>
      <c r="G4" s="17">
        <v>2</v>
      </c>
      <c r="H4" s="18">
        <v>23500</v>
      </c>
      <c r="I4" s="20"/>
      <c r="J4" s="21"/>
      <c r="K4" s="22"/>
    </row>
    <row r="5" spans="1:11" ht="31.5" customHeight="1">
      <c r="A5" s="9">
        <v>2</v>
      </c>
      <c r="B5" s="1">
        <v>45632</v>
      </c>
      <c r="C5" s="16" t="s">
        <v>21</v>
      </c>
      <c r="D5" s="2" t="s">
        <v>18</v>
      </c>
      <c r="E5" s="5" t="s">
        <v>14</v>
      </c>
      <c r="F5" s="17" t="s">
        <v>10</v>
      </c>
      <c r="G5" s="17">
        <v>2</v>
      </c>
      <c r="H5" s="18">
        <v>28000</v>
      </c>
      <c r="I5" s="19"/>
      <c r="J5" s="21"/>
      <c r="K5" s="22"/>
    </row>
    <row r="6" spans="1:11" ht="31.5" customHeight="1">
      <c r="A6" s="9">
        <v>3</v>
      </c>
      <c r="B6" s="1">
        <v>45638</v>
      </c>
      <c r="C6" s="16" t="s">
        <v>22</v>
      </c>
      <c r="D6" s="16" t="s">
        <v>20</v>
      </c>
      <c r="E6" s="5" t="s">
        <v>17</v>
      </c>
      <c r="F6" s="17" t="s">
        <v>10</v>
      </c>
      <c r="G6" s="17">
        <v>4</v>
      </c>
      <c r="H6" s="18">
        <v>50000</v>
      </c>
      <c r="I6" s="19"/>
      <c r="J6" s="21"/>
      <c r="K6" s="22"/>
    </row>
    <row r="7" spans="1:11" ht="31.5" customHeight="1">
      <c r="A7" s="9">
        <v>4</v>
      </c>
      <c r="B7" s="1">
        <v>45639</v>
      </c>
      <c r="C7" s="16" t="s">
        <v>23</v>
      </c>
      <c r="D7" s="2" t="s">
        <v>19</v>
      </c>
      <c r="E7" s="5" t="s">
        <v>15</v>
      </c>
      <c r="F7" s="17" t="s">
        <v>10</v>
      </c>
      <c r="G7" s="17">
        <v>5</v>
      </c>
      <c r="H7" s="18">
        <v>73000</v>
      </c>
      <c r="I7" s="19"/>
      <c r="J7" s="21"/>
      <c r="K7" s="22"/>
    </row>
    <row r="8" spans="1:11" ht="31.5" customHeight="1">
      <c r="A8" s="9">
        <v>5</v>
      </c>
      <c r="B8" s="1">
        <v>45643</v>
      </c>
      <c r="C8" s="16" t="s">
        <v>22</v>
      </c>
      <c r="D8" s="2" t="s">
        <v>12</v>
      </c>
      <c r="E8" s="5" t="s">
        <v>17</v>
      </c>
      <c r="F8" s="17" t="s">
        <v>10</v>
      </c>
      <c r="G8" s="17">
        <v>4</v>
      </c>
      <c r="H8" s="18">
        <v>64000</v>
      </c>
      <c r="I8" s="19"/>
      <c r="J8" s="21"/>
      <c r="K8" s="22"/>
    </row>
    <row r="9" spans="1:11" ht="32.1" customHeight="1">
      <c r="A9" s="9">
        <v>6</v>
      </c>
      <c r="B9" s="1">
        <v>45646</v>
      </c>
      <c r="C9" s="16" t="s">
        <v>24</v>
      </c>
      <c r="D9" s="2" t="s">
        <v>25</v>
      </c>
      <c r="E9" s="5" t="s">
        <v>16</v>
      </c>
      <c r="F9" s="17" t="s">
        <v>10</v>
      </c>
      <c r="G9" s="17">
        <v>3</v>
      </c>
      <c r="H9" s="18">
        <v>120000</v>
      </c>
      <c r="I9" s="19"/>
      <c r="J9" s="21"/>
      <c r="K9" s="22"/>
    </row>
    <row r="10" spans="1:11" ht="32.1" customHeight="1">
      <c r="A10" s="24" t="s">
        <v>7</v>
      </c>
      <c r="B10" s="25"/>
      <c r="C10" s="25"/>
      <c r="D10" s="25"/>
      <c r="E10" s="25"/>
      <c r="F10" s="26"/>
      <c r="G10" s="13">
        <f>SUM(G4:G9)</f>
        <v>20</v>
      </c>
      <c r="H10" s="14">
        <f>SUM(H4:H9)</f>
        <v>358500</v>
      </c>
      <c r="I10" s="15"/>
      <c r="J10" s="21"/>
      <c r="K10" s="22"/>
    </row>
  </sheetData>
  <mergeCells count="2">
    <mergeCell ref="A1:I1"/>
    <mergeCell ref="A10:F10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2024-11-08T04:18:38Z</cp:lastPrinted>
  <dcterms:created xsi:type="dcterms:W3CDTF">2014-01-29T06:37:20Z</dcterms:created>
  <dcterms:modified xsi:type="dcterms:W3CDTF">2025-01-16T00:37:21Z</dcterms:modified>
</cp:coreProperties>
</file>