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자산매각(불용)\24.10.07 진행\"/>
    </mc:Choice>
  </mc:AlternateContent>
  <bookViews>
    <workbookView xWindow="0" yWindow="0" windowWidth="38400" windowHeight="17205"/>
  </bookViews>
  <sheets>
    <sheet name="최종불용목록(견적업체발송용,유형자산만)" sheetId="1" r:id="rId1"/>
    <sheet name="불용사유(범례)" sheetId="2" r:id="rId2"/>
  </sheets>
  <definedNames>
    <definedName name="_xlnm._FilterDatabase" localSheetId="0" hidden="1">'최종불용목록(견적업체발송용,유형자산만)'!$A$1:$O$1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84" i="1" l="1"/>
  <c r="N84" i="1"/>
  <c r="M84" i="1"/>
  <c r="J84" i="1"/>
</calcChain>
</file>

<file path=xl/sharedStrings.xml><?xml version="1.0" encoding="utf-8"?>
<sst xmlns="http://schemas.openxmlformats.org/spreadsheetml/2006/main" count="566" uniqueCount="226">
  <si>
    <t>내부ID</t>
  </si>
  <si>
    <t>자산구분</t>
  </si>
  <si>
    <t>범주_품목명_</t>
  </si>
  <si>
    <t>품목명_자산명칭_</t>
  </si>
  <si>
    <t>모델</t>
    <phoneticPr fontId="2" type="noConversion"/>
  </si>
  <si>
    <t>제조사</t>
    <phoneticPr fontId="2" type="noConversion"/>
  </si>
  <si>
    <t>취득일자</t>
  </si>
  <si>
    <t>사용장소</t>
    <phoneticPr fontId="2" type="noConversion"/>
  </si>
  <si>
    <t>불용품
수량</t>
    <phoneticPr fontId="2" type="noConversion"/>
  </si>
  <si>
    <t>불용요청사유</t>
    <phoneticPr fontId="2" type="noConversion"/>
  </si>
  <si>
    <t>내용연수</t>
  </si>
  <si>
    <t>취득
가액</t>
    <phoneticPr fontId="2" type="noConversion"/>
  </si>
  <si>
    <t>감가상각
누계액</t>
    <phoneticPr fontId="2" type="noConversion"/>
  </si>
  <si>
    <t>장부
가액</t>
    <phoneticPr fontId="2" type="noConversion"/>
  </si>
  <si>
    <t>방송기계장치</t>
  </si>
  <si>
    <t>스피커</t>
  </si>
  <si>
    <t>SPEAKER(220WATT)-NS10M STUDIO</t>
  </si>
  <si>
    <t>NS-10M</t>
  </si>
  <si>
    <t>YAMAHA</t>
  </si>
  <si>
    <t>01서울국악방송</t>
  </si>
  <si>
    <t>가, 바</t>
    <phoneticPr fontId="2" type="noConversion"/>
  </si>
  <si>
    <t>송신장치</t>
  </si>
  <si>
    <t>STL-TX(1700.075MHZ)</t>
  </si>
  <si>
    <t>PCL-6010</t>
  </si>
  <si>
    <t>Moseley</t>
  </si>
  <si>
    <t>가</t>
    <phoneticPr fontId="2" type="noConversion"/>
  </si>
  <si>
    <t>DSP 6000E Digital Encoder</t>
  </si>
  <si>
    <t>DSP6000E</t>
  </si>
  <si>
    <t>오디오 프로세서</t>
  </si>
  <si>
    <t>Digital Audio Processor</t>
  </si>
  <si>
    <t>OPTIMOD-FM 8200/E3S</t>
  </si>
  <si>
    <t>orban</t>
  </si>
  <si>
    <t>컴퓨터 모니터</t>
  </si>
  <si>
    <t>17" LCD 모니터</t>
  </si>
  <si>
    <t>L1740PQ</t>
  </si>
  <si>
    <t>LG전자</t>
  </si>
  <si>
    <t>16-BKS</t>
  </si>
  <si>
    <t>삼성전자</t>
  </si>
  <si>
    <t>오디오 콘솔</t>
  </si>
  <si>
    <t>Digital Mixing Console</t>
  </si>
  <si>
    <t>OnAir 500</t>
  </si>
  <si>
    <t>STUDER</t>
  </si>
  <si>
    <t>오디오 재생및녹음장치</t>
  </si>
  <si>
    <t>턴테이블</t>
  </si>
  <si>
    <t>MMF 5</t>
  </si>
  <si>
    <t>MusicHall</t>
  </si>
  <si>
    <t>오디오 앰프</t>
  </si>
  <si>
    <t>HeadPhone amp</t>
  </si>
  <si>
    <t>ART Pro Audio</t>
  </si>
  <si>
    <t>마이크로폰</t>
  </si>
  <si>
    <t>플러그인 무선 송신기</t>
  </si>
  <si>
    <t>SKP100 G3</t>
  </si>
  <si>
    <t>SENNHEISER</t>
  </si>
  <si>
    <t>콘트롤러</t>
  </si>
  <si>
    <t>17" 랙마운트 KVM S/W</t>
  </si>
  <si>
    <t>Aten 8port KVM</t>
  </si>
  <si>
    <t>Aten</t>
  </si>
  <si>
    <t>오디오 파일시스템</t>
  </si>
  <si>
    <t>Audio Card 4CH</t>
  </si>
  <si>
    <t>miXart 8AES 4CH</t>
  </si>
  <si>
    <t>Digigram</t>
  </si>
  <si>
    <t>LCD 모니터</t>
  </si>
  <si>
    <t>22" Wide LCD</t>
  </si>
  <si>
    <t>비디오 스위처</t>
  </si>
  <si>
    <t>HD Live Switcher 업그레이드</t>
  </si>
  <si>
    <t>TCXD850(k)</t>
  </si>
  <si>
    <t>NewTek</t>
  </si>
  <si>
    <t>Bodypack Transmitter</t>
  </si>
  <si>
    <t>SK 500 G3</t>
  </si>
  <si>
    <t xml:space="preserve">W/L Mic Receiver </t>
  </si>
  <si>
    <t>EM 500 G3</t>
  </si>
  <si>
    <t>Active Antenna Splitter</t>
  </si>
  <si>
    <t>ASA 1</t>
  </si>
  <si>
    <t>비디오 편집장치</t>
  </si>
  <si>
    <t>HDV VCR</t>
  </si>
  <si>
    <t>비디오 모니터</t>
  </si>
  <si>
    <t>50" TV</t>
  </si>
  <si>
    <t>PN50C680G5F</t>
  </si>
  <si>
    <t>장비케이스,랙 및 방송데스크</t>
  </si>
  <si>
    <t>19인치랙</t>
  </si>
  <si>
    <t>오디오 편집장비</t>
  </si>
  <si>
    <t>Pro Tools System</t>
  </si>
  <si>
    <t>DIGI003 RACK + FACTORY</t>
  </si>
  <si>
    <t>Avid</t>
  </si>
  <si>
    <t>코덱</t>
  </si>
  <si>
    <t>Audio Codec</t>
  </si>
  <si>
    <t>Equinox</t>
  </si>
  <si>
    <t>APT</t>
  </si>
  <si>
    <t>계측기</t>
  </si>
  <si>
    <t>음향계측기</t>
  </si>
  <si>
    <t>DN60</t>
  </si>
  <si>
    <t>KLARK TEKNIK</t>
  </si>
  <si>
    <t>흡음용 마이크</t>
  </si>
  <si>
    <t>BETA 57A</t>
  </si>
  <si>
    <t>SHURE</t>
  </si>
  <si>
    <t>Rack case</t>
  </si>
  <si>
    <t>헤드폰</t>
  </si>
  <si>
    <t>방송용헤드폰</t>
  </si>
  <si>
    <t>K271MKII</t>
  </si>
  <si>
    <t>AKG</t>
  </si>
  <si>
    <t>시계장치</t>
  </si>
  <si>
    <t>Analog time clock</t>
  </si>
  <si>
    <t>CLK-301A</t>
  </si>
  <si>
    <t>A&amp;D엔지니어링</t>
  </si>
  <si>
    <t>카메라 및 렌즈</t>
  </si>
  <si>
    <t>PTZ 운영컴퓨터</t>
  </si>
  <si>
    <t>컴퓨터</t>
  </si>
  <si>
    <t>사무용컴퓨터</t>
  </si>
  <si>
    <t>T1700 E3-1225V3</t>
  </si>
  <si>
    <t>DELL</t>
  </si>
  <si>
    <t>LED모니터</t>
  </si>
  <si>
    <t>LH32EDDFLGC</t>
  </si>
  <si>
    <t>비디오 입출력장치</t>
  </si>
  <si>
    <t>비디오 컨버터</t>
  </si>
  <si>
    <t>NEXT-122SDHC</t>
  </si>
  <si>
    <t>이지넷유비퀘터스(주)</t>
  </si>
  <si>
    <t>데스크탑</t>
  </si>
  <si>
    <t>Microsuit S4400S</t>
  </si>
  <si>
    <t>한성컴퓨터(주)</t>
  </si>
  <si>
    <t>네트워크장비</t>
  </si>
  <si>
    <t>SAN 스위치</t>
  </si>
  <si>
    <t>Brocade 6510 Switch</t>
  </si>
  <si>
    <t>Brocade</t>
  </si>
  <si>
    <t>오디오 입출력장치</t>
  </si>
  <si>
    <t>firewire option card</t>
  </si>
  <si>
    <t>X-firewire option card</t>
  </si>
  <si>
    <t>Apogee</t>
  </si>
  <si>
    <t>저장장치</t>
  </si>
  <si>
    <t>Dalet Audio file HDS Tagmastore Storage</t>
  </si>
  <si>
    <t>AMS2300</t>
  </si>
  <si>
    <t>HITACHI</t>
  </si>
  <si>
    <t>나, 바</t>
    <phoneticPr fontId="2" type="noConversion"/>
  </si>
  <si>
    <t>19“ Prompter</t>
  </si>
  <si>
    <t>ProLine 19</t>
  </si>
  <si>
    <t>Prompter People</t>
  </si>
  <si>
    <t>HDS AMS2300 Disk Subsystem (SAS 15TB) 증설</t>
  </si>
  <si>
    <t>노트북</t>
  </si>
  <si>
    <t>13ZD940-GX38K</t>
  </si>
  <si>
    <t>가, 나, 바</t>
    <phoneticPr fontId="2" type="noConversion"/>
  </si>
  <si>
    <t>서버</t>
  </si>
  <si>
    <t>DataBase Server</t>
  </si>
  <si>
    <t>R120g-2M</t>
  </si>
  <si>
    <t>NEC</t>
  </si>
  <si>
    <t>Media Server</t>
  </si>
  <si>
    <t>방송환경설비</t>
  </si>
  <si>
    <t>STL DECODER</t>
  </si>
  <si>
    <t>DSP-6000A E2</t>
  </si>
  <si>
    <t>STL-RX(1700.075MHZ)</t>
  </si>
  <si>
    <t>PCL-6030</t>
  </si>
  <si>
    <t>가구</t>
  </si>
  <si>
    <t>데스크</t>
  </si>
  <si>
    <t>CD-3B-5RS, CD-2B-5RS</t>
  </si>
  <si>
    <t>비원텍</t>
  </si>
  <si>
    <t>비품</t>
  </si>
  <si>
    <t>비디오 삼각대</t>
  </si>
  <si>
    <t>Arrow 55 Shell case</t>
  </si>
  <si>
    <t>Miller</t>
  </si>
  <si>
    <t>ThinkCentre M72e</t>
  </si>
  <si>
    <t>Lenovo</t>
  </si>
  <si>
    <t>우드메탈</t>
  </si>
  <si>
    <t>알바스책상</t>
  </si>
  <si>
    <t>WD-9120</t>
  </si>
  <si>
    <t>OA칸막이</t>
  </si>
  <si>
    <t>WMP-0113-1</t>
  </si>
  <si>
    <t>사무용의자</t>
  </si>
  <si>
    <t>C228HPAL</t>
  </si>
  <si>
    <t>목재파티션</t>
  </si>
  <si>
    <t>MOJ628204</t>
  </si>
  <si>
    <t>코아스(주)</t>
  </si>
  <si>
    <t>-</t>
    <phoneticPr fontId="2" type="noConversion"/>
  </si>
  <si>
    <t>사무용설비</t>
  </si>
  <si>
    <t>스크린 칸막이</t>
  </si>
  <si>
    <t>WSP-1200</t>
  </si>
  <si>
    <t>비즈니스보루네오(주)대산디에프</t>
  </si>
  <si>
    <t>회의용 탁자</t>
  </si>
  <si>
    <t>VIP회의테이블</t>
  </si>
  <si>
    <t>환경설비</t>
  </si>
  <si>
    <t>블라인드</t>
  </si>
  <si>
    <t>PVC폴딩도어</t>
  </si>
  <si>
    <t>항온항습냉난방기</t>
  </si>
  <si>
    <t>천정형4WAY</t>
  </si>
  <si>
    <t xml:space="preserve">LRD-N1007T1
</t>
  </si>
  <si>
    <t>나, 라</t>
    <phoneticPr fontId="2" type="noConversion"/>
  </si>
  <si>
    <t>전산사무장비</t>
  </si>
  <si>
    <t>LCD모니터</t>
  </si>
  <si>
    <t>FLATON L1740PQ</t>
  </si>
  <si>
    <t>편집실 제작보조용 PC</t>
  </si>
  <si>
    <t>INSPIRON 14R-T540447KR</t>
  </si>
  <si>
    <t>INSPIRON 580S-T240644KR</t>
  </si>
  <si>
    <t>DM-Z600-PA23</t>
  </si>
  <si>
    <t>FLATRON E2742</t>
  </si>
  <si>
    <t>14Z980-GP50ML</t>
  </si>
  <si>
    <t>나, 사</t>
    <phoneticPr fontId="2" type="noConversion"/>
  </si>
  <si>
    <t>유형자산 합계</t>
    <phoneticPr fontId="2" type="noConversion"/>
  </si>
  <si>
    <t>연번</t>
    <phoneticPr fontId="2" type="noConversion"/>
  </si>
  <si>
    <t>악세서리</t>
  </si>
  <si>
    <t>마이크스탠드 (3종 1식)</t>
  </si>
  <si>
    <t>04부산국악방송</t>
  </si>
  <si>
    <t>장비운반용 하드케이스</t>
  </si>
  <si>
    <t>DID(Digital Information Display)</t>
  </si>
  <si>
    <t>06전주국악방송</t>
  </si>
  <si>
    <t>방송환경설비</t>
    <phoneticPr fontId="2" type="noConversion"/>
  </si>
  <si>
    <t>전원장치</t>
  </si>
  <si>
    <t>UPS 배터리함</t>
  </si>
  <si>
    <t>05대구국악방송</t>
  </si>
  <si>
    <t>소화기</t>
  </si>
  <si>
    <t>가, 사</t>
    <phoneticPr fontId="2" type="noConversion"/>
  </si>
  <si>
    <t>MS760(16) MS770(4), TSG-1(14)</t>
  </si>
  <si>
    <t>정우아우름</t>
  </si>
  <si>
    <t>Xino C1201B</t>
  </si>
  <si>
    <t>씨앤디서플라이</t>
  </si>
  <si>
    <t>DID</t>
  </si>
  <si>
    <t>헤드라인블루</t>
  </si>
  <si>
    <t>HFC-23 PACKAGE(50kG*1B/T)</t>
  </si>
  <si>
    <t xml:space="preserve"> ⑪ 불용품 수량 관련, 불용 대상 조건(고정자산 관리규칙 제40조)</t>
  </si>
  <si>
    <t xml:space="preserve">    가. 사용할 필요가 없게 된 자산으로서 앞으로도 사용할 전망이 없는 자산</t>
  </si>
  <si>
    <t xml:space="preserve">    나. 내용연수를 초과하여 노후화된 자산</t>
  </si>
  <si>
    <t xml:space="preserve">    다. 원장비(原裝備)의 사용이 불가능하거나 원장비가 없어진 경우로서 이를 새로 취득할 필요성이나 가능성이 없는 경우의 그 부속품</t>
  </si>
  <si>
    <t xml:space="preserve">    라. 규격 또는 모형이 달라져 수리가 곤란하거나 수리하여도 본래의 목적에 사용할 수 없는 자산</t>
  </si>
  <si>
    <t xml:space="preserve">    마. 시설물에서 제거된 자산으로서 활용할 수 없는 자산</t>
  </si>
  <si>
    <t xml:space="preserve">    바. 훼손되거나 마모되어 수리하여도 본래의 목적에 사용할 수 없는 자산   </t>
  </si>
  <si>
    <t xml:space="preserve">    사. 수선이 필요한 물품으로서 수선을 하는 것이 비경제적인 자산</t>
  </si>
  <si>
    <t xml:space="preserve">    아. 내용연수가 경과하지 않은 자산이라도 「에너지 이용 합리화법」 등에 따른 에너지 절약 제품으로 교체하는 것이 경제적으로 유리한 경우</t>
  </si>
  <si>
    <t xml:space="preserve">    자. 수리·보수에 필요한 부품 부족으로 유지보수가 곤란한 자산 </t>
  </si>
  <si>
    <t xml:space="preserve">    차. 기타(천재지변, 사고 등_상세히 기재)</t>
  </si>
  <si>
    <t xml:space="preserve">    카. 위의 사항에 준하는 사유가 있다고 사장이 인정하는 자산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</si>
</sst>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yyyy\-mm\-dd"/>
    <numFmt numFmtId="177" formatCode="&quot;&quot;#,##0_);&quot;&quot;\-#,##0;"/>
  </numFmts>
  <fonts count="6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41" fontId="3" fillId="2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right" vertical="top"/>
    </xf>
    <xf numFmtId="49" fontId="0" fillId="0" borderId="1" xfId="0" applyNumberFormat="1" applyFont="1" applyFill="1" applyBorder="1" applyAlignment="1">
      <alignment vertical="top"/>
    </xf>
    <xf numFmtId="49" fontId="0" fillId="0" borderId="1" xfId="0" applyNumberFormat="1" applyFont="1" applyBorder="1" applyAlignment="1">
      <alignment vertical="top"/>
    </xf>
    <xf numFmtId="176" fontId="0" fillId="0" borderId="1" xfId="0" applyNumberFormat="1" applyFont="1" applyFill="1" applyBorder="1" applyAlignment="1">
      <alignment vertical="top"/>
    </xf>
    <xf numFmtId="0" fontId="0" fillId="0" borderId="1" xfId="0" applyNumberFormat="1" applyFont="1" applyFill="1" applyBorder="1" applyAlignment="1">
      <alignment horizontal="center" vertical="top"/>
    </xf>
    <xf numFmtId="0" fontId="0" fillId="0" borderId="1" xfId="0" applyNumberFormat="1" applyFont="1" applyFill="1" applyBorder="1" applyAlignment="1">
      <alignment vertical="top"/>
    </xf>
    <xf numFmtId="41" fontId="0" fillId="0" borderId="1" xfId="1" applyFont="1" applyFill="1" applyBorder="1" applyAlignment="1">
      <alignment vertical="top"/>
    </xf>
    <xf numFmtId="0" fontId="0" fillId="0" borderId="1" xfId="0" applyNumberFormat="1" applyFont="1" applyBorder="1" applyAlignment="1">
      <alignment horizontal="right" vertical="top"/>
    </xf>
    <xf numFmtId="176" fontId="0" fillId="0" borderId="1" xfId="0" applyNumberFormat="1" applyFont="1" applyBorder="1" applyAlignment="1">
      <alignment vertical="top"/>
    </xf>
    <xf numFmtId="0" fontId="0" fillId="0" borderId="1" xfId="0" applyNumberFormat="1" applyFont="1" applyBorder="1" applyAlignment="1">
      <alignment horizontal="center" vertical="top"/>
    </xf>
    <xf numFmtId="0" fontId="0" fillId="0" borderId="1" xfId="0" applyBorder="1">
      <alignment vertical="center"/>
    </xf>
    <xf numFmtId="0" fontId="0" fillId="0" borderId="1" xfId="0" applyNumberFormat="1" applyFont="1" applyBorder="1" applyAlignment="1">
      <alignment vertical="top"/>
    </xf>
    <xf numFmtId="41" fontId="0" fillId="0" borderId="1" xfId="1" applyFont="1" applyBorder="1" applyAlignment="1">
      <alignment vertical="top"/>
    </xf>
    <xf numFmtId="41" fontId="0" fillId="0" borderId="2" xfId="1" applyFont="1" applyFill="1" applyBorder="1" applyAlignment="1">
      <alignment vertical="top"/>
    </xf>
    <xf numFmtId="41" fontId="5" fillId="3" borderId="1" xfId="1" applyFont="1" applyFill="1" applyBorder="1" applyAlignment="1">
      <alignment horizontal="center" vertical="top"/>
    </xf>
    <xf numFmtId="41" fontId="5" fillId="3" borderId="1" xfId="1" applyFont="1" applyFill="1" applyBorder="1">
      <alignment vertical="center"/>
    </xf>
    <xf numFmtId="41" fontId="5" fillId="3" borderId="1" xfId="1" applyFont="1" applyFill="1" applyBorder="1" applyAlignment="1">
      <alignment vertical="top"/>
    </xf>
    <xf numFmtId="41" fontId="0" fillId="0" borderId="0" xfId="1" applyFont="1">
      <alignment vertical="center"/>
    </xf>
    <xf numFmtId="0" fontId="5" fillId="3" borderId="3" xfId="0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177" fontId="0" fillId="0" borderId="1" xfId="0" applyNumberFormat="1" applyFont="1" applyFill="1" applyBorder="1" applyAlignment="1">
      <alignment vertical="top"/>
    </xf>
    <xf numFmtId="177" fontId="0" fillId="0" borderId="1" xfId="0" applyNumberFormat="1" applyFont="1" applyBorder="1" applyAlignment="1">
      <alignment vertical="top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4"/>
  <sheetViews>
    <sheetView tabSelected="1" zoomScale="130" zoomScaleNormal="130"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RowHeight="16.5" x14ac:dyDescent="0.3"/>
  <cols>
    <col min="1" max="1" width="5.5" bestFit="1" customWidth="1"/>
    <col min="2" max="2" width="7.5" bestFit="1" customWidth="1"/>
    <col min="3" max="3" width="13" bestFit="1" customWidth="1"/>
    <col min="4" max="4" width="16.625" customWidth="1"/>
    <col min="5" max="5" width="29.625" customWidth="1"/>
    <col min="6" max="6" width="14.375" customWidth="1"/>
    <col min="7" max="7" width="13.375" customWidth="1"/>
    <col min="8" max="8" width="11.125" bestFit="1" customWidth="1"/>
    <col min="9" max="9" width="15.25" bestFit="1" customWidth="1"/>
    <col min="10" max="10" width="7.375" bestFit="1" customWidth="1"/>
    <col min="11" max="11" width="17.25" bestFit="1" customWidth="1"/>
    <col min="12" max="12" width="8.5" customWidth="1"/>
    <col min="13" max="14" width="14.875" style="23" bestFit="1" customWidth="1"/>
    <col min="15" max="15" width="9.25" style="23" customWidth="1"/>
  </cols>
  <sheetData>
    <row r="1" spans="1:15" ht="33" x14ac:dyDescent="0.3">
      <c r="A1" s="1" t="s">
        <v>194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3" t="s">
        <v>8</v>
      </c>
      <c r="K1" s="2" t="s">
        <v>9</v>
      </c>
      <c r="L1" s="2" t="s">
        <v>10</v>
      </c>
      <c r="M1" s="4" t="s">
        <v>11</v>
      </c>
      <c r="N1" s="4" t="s">
        <v>12</v>
      </c>
      <c r="O1" s="4" t="s">
        <v>13</v>
      </c>
    </row>
    <row r="2" spans="1:15" x14ac:dyDescent="0.3">
      <c r="A2" s="5">
        <v>1</v>
      </c>
      <c r="B2" s="6">
        <v>7229</v>
      </c>
      <c r="C2" s="7" t="s">
        <v>153</v>
      </c>
      <c r="D2" s="7" t="s">
        <v>149</v>
      </c>
      <c r="E2" s="7" t="s">
        <v>162</v>
      </c>
      <c r="F2" s="16" t="s">
        <v>163</v>
      </c>
      <c r="G2" s="16" t="s">
        <v>159</v>
      </c>
      <c r="H2" s="9">
        <v>41578</v>
      </c>
      <c r="I2" s="9" t="s">
        <v>19</v>
      </c>
      <c r="J2" s="10">
        <v>1</v>
      </c>
      <c r="K2" s="27" t="s">
        <v>25</v>
      </c>
      <c r="L2" s="11">
        <v>8</v>
      </c>
      <c r="M2" s="12">
        <v>158700</v>
      </c>
      <c r="N2" s="12">
        <v>158700</v>
      </c>
      <c r="O2" s="12">
        <v>0</v>
      </c>
    </row>
    <row r="3" spans="1:15" x14ac:dyDescent="0.3">
      <c r="A3" s="5">
        <v>2</v>
      </c>
      <c r="B3" s="13">
        <v>7638</v>
      </c>
      <c r="C3" s="8" t="s">
        <v>170</v>
      </c>
      <c r="D3" s="8" t="s">
        <v>149</v>
      </c>
      <c r="E3" s="8" t="s">
        <v>162</v>
      </c>
      <c r="F3" s="8"/>
      <c r="G3" s="16" t="s">
        <v>173</v>
      </c>
      <c r="H3" s="14">
        <v>42033</v>
      </c>
      <c r="I3" s="14" t="s">
        <v>19</v>
      </c>
      <c r="J3" s="15">
        <v>1</v>
      </c>
      <c r="K3" s="29"/>
      <c r="L3" s="17">
        <v>8</v>
      </c>
      <c r="M3" s="18">
        <v>138380</v>
      </c>
      <c r="N3" s="18">
        <v>138380</v>
      </c>
      <c r="O3" s="18">
        <v>0</v>
      </c>
    </row>
    <row r="4" spans="1:15" x14ac:dyDescent="0.3">
      <c r="A4" s="5">
        <v>3</v>
      </c>
      <c r="B4" s="6">
        <v>7496</v>
      </c>
      <c r="C4" s="7" t="s">
        <v>144</v>
      </c>
      <c r="D4" s="7" t="s">
        <v>149</v>
      </c>
      <c r="E4" s="7" t="s">
        <v>150</v>
      </c>
      <c r="F4" s="16" t="s">
        <v>151</v>
      </c>
      <c r="G4" s="16" t="s">
        <v>152</v>
      </c>
      <c r="H4" s="9">
        <v>41975</v>
      </c>
      <c r="I4" s="9" t="s">
        <v>19</v>
      </c>
      <c r="J4" s="10">
        <v>1</v>
      </c>
      <c r="K4" s="27" t="s">
        <v>25</v>
      </c>
      <c r="L4" s="11">
        <v>8</v>
      </c>
      <c r="M4" s="12">
        <v>5390000</v>
      </c>
      <c r="N4" s="12">
        <v>5390000</v>
      </c>
      <c r="O4" s="12">
        <v>0</v>
      </c>
    </row>
    <row r="5" spans="1:15" x14ac:dyDescent="0.3">
      <c r="A5" s="5">
        <v>4</v>
      </c>
      <c r="B5" s="13">
        <v>8138</v>
      </c>
      <c r="C5" s="8" t="s">
        <v>153</v>
      </c>
      <c r="D5" s="8" t="s">
        <v>149</v>
      </c>
      <c r="E5" s="8" t="s">
        <v>166</v>
      </c>
      <c r="F5" s="16" t="s">
        <v>167</v>
      </c>
      <c r="G5" s="16" t="s">
        <v>168</v>
      </c>
      <c r="H5" s="14">
        <v>42422</v>
      </c>
      <c r="I5" s="14" t="s">
        <v>19</v>
      </c>
      <c r="J5" s="15">
        <v>1</v>
      </c>
      <c r="K5" s="29"/>
      <c r="L5" s="17" t="s">
        <v>169</v>
      </c>
      <c r="M5" s="18">
        <v>257400</v>
      </c>
      <c r="N5" s="18">
        <v>257400</v>
      </c>
      <c r="O5" s="12">
        <v>0</v>
      </c>
    </row>
    <row r="6" spans="1:15" x14ac:dyDescent="0.3">
      <c r="A6" s="5">
        <v>5</v>
      </c>
      <c r="B6" s="6">
        <v>8042</v>
      </c>
      <c r="C6" s="7" t="s">
        <v>153</v>
      </c>
      <c r="D6" s="7" t="s">
        <v>149</v>
      </c>
      <c r="E6" s="7" t="s">
        <v>164</v>
      </c>
      <c r="F6" s="16" t="s">
        <v>165</v>
      </c>
      <c r="G6" s="7"/>
      <c r="H6" s="9">
        <v>42299</v>
      </c>
      <c r="I6" s="9" t="s">
        <v>19</v>
      </c>
      <c r="J6" s="10">
        <v>1</v>
      </c>
      <c r="K6" s="27" t="s">
        <v>25</v>
      </c>
      <c r="L6" s="11">
        <v>8</v>
      </c>
      <c r="M6" s="12">
        <v>175131</v>
      </c>
      <c r="N6" s="12">
        <v>175131</v>
      </c>
      <c r="O6" s="12">
        <v>0</v>
      </c>
    </row>
    <row r="7" spans="1:15" x14ac:dyDescent="0.3">
      <c r="A7" s="5">
        <v>6</v>
      </c>
      <c r="B7" s="6">
        <v>8044</v>
      </c>
      <c r="C7" s="7" t="s">
        <v>153</v>
      </c>
      <c r="D7" s="7" t="s">
        <v>149</v>
      </c>
      <c r="E7" s="7" t="s">
        <v>164</v>
      </c>
      <c r="F7" s="16" t="s">
        <v>165</v>
      </c>
      <c r="G7" s="7"/>
      <c r="H7" s="9">
        <v>42299</v>
      </c>
      <c r="I7" s="9" t="s">
        <v>19</v>
      </c>
      <c r="J7" s="10">
        <v>1</v>
      </c>
      <c r="K7" s="27" t="s">
        <v>20</v>
      </c>
      <c r="L7" s="11">
        <v>8</v>
      </c>
      <c r="M7" s="12">
        <v>175131</v>
      </c>
      <c r="N7" s="12">
        <v>175131</v>
      </c>
      <c r="O7" s="12">
        <v>0</v>
      </c>
    </row>
    <row r="8" spans="1:15" x14ac:dyDescent="0.3">
      <c r="A8" s="5">
        <v>7</v>
      </c>
      <c r="B8" s="6">
        <v>8036</v>
      </c>
      <c r="C8" s="7" t="s">
        <v>170</v>
      </c>
      <c r="D8" s="7" t="s">
        <v>149</v>
      </c>
      <c r="E8" s="7" t="s">
        <v>164</v>
      </c>
      <c r="F8" s="16" t="s">
        <v>165</v>
      </c>
      <c r="G8" s="7"/>
      <c r="H8" s="9">
        <v>42299</v>
      </c>
      <c r="I8" s="9" t="s">
        <v>19</v>
      </c>
      <c r="J8" s="10">
        <v>1</v>
      </c>
      <c r="K8" s="27" t="s">
        <v>20</v>
      </c>
      <c r="L8" s="11">
        <v>8</v>
      </c>
      <c r="M8" s="12">
        <v>175131</v>
      </c>
      <c r="N8" s="12">
        <v>175131</v>
      </c>
      <c r="O8" s="12">
        <v>0</v>
      </c>
    </row>
    <row r="9" spans="1:15" x14ac:dyDescent="0.3">
      <c r="A9" s="5">
        <v>8</v>
      </c>
      <c r="B9" s="6">
        <v>8040</v>
      </c>
      <c r="C9" s="7" t="s">
        <v>170</v>
      </c>
      <c r="D9" s="7" t="s">
        <v>149</v>
      </c>
      <c r="E9" s="7" t="s">
        <v>164</v>
      </c>
      <c r="F9" s="16" t="s">
        <v>165</v>
      </c>
      <c r="G9" s="7"/>
      <c r="H9" s="9">
        <v>42299</v>
      </c>
      <c r="I9" s="9" t="s">
        <v>19</v>
      </c>
      <c r="J9" s="10">
        <v>1</v>
      </c>
      <c r="K9" s="27" t="s">
        <v>25</v>
      </c>
      <c r="L9" s="11">
        <v>8</v>
      </c>
      <c r="M9" s="12">
        <v>175131</v>
      </c>
      <c r="N9" s="12">
        <v>175131</v>
      </c>
      <c r="O9" s="12">
        <v>0</v>
      </c>
    </row>
    <row r="10" spans="1:15" x14ac:dyDescent="0.3">
      <c r="A10" s="5">
        <v>9</v>
      </c>
      <c r="B10" s="6">
        <v>7589</v>
      </c>
      <c r="C10" s="7" t="s">
        <v>170</v>
      </c>
      <c r="D10" s="7" t="s">
        <v>149</v>
      </c>
      <c r="E10" s="7" t="s">
        <v>171</v>
      </c>
      <c r="F10" s="16" t="s">
        <v>172</v>
      </c>
      <c r="G10" s="16" t="s">
        <v>159</v>
      </c>
      <c r="H10" s="9">
        <v>41997</v>
      </c>
      <c r="I10" s="9" t="s">
        <v>19</v>
      </c>
      <c r="J10" s="10">
        <v>1</v>
      </c>
      <c r="K10" s="27" t="s">
        <v>20</v>
      </c>
      <c r="L10" s="11">
        <v>8</v>
      </c>
      <c r="M10" s="12">
        <v>128000</v>
      </c>
      <c r="N10" s="12">
        <v>128000</v>
      </c>
      <c r="O10" s="12">
        <v>0</v>
      </c>
    </row>
    <row r="11" spans="1:15" x14ac:dyDescent="0.3">
      <c r="A11" s="5">
        <v>10</v>
      </c>
      <c r="B11" s="6">
        <v>7213</v>
      </c>
      <c r="C11" s="7" t="s">
        <v>153</v>
      </c>
      <c r="D11" s="7" t="s">
        <v>149</v>
      </c>
      <c r="E11" s="7" t="s">
        <v>160</v>
      </c>
      <c r="F11" s="16" t="s">
        <v>161</v>
      </c>
      <c r="G11" s="16" t="s">
        <v>159</v>
      </c>
      <c r="H11" s="9">
        <v>41578</v>
      </c>
      <c r="I11" s="9" t="s">
        <v>19</v>
      </c>
      <c r="J11" s="10">
        <v>1</v>
      </c>
      <c r="K11" s="27" t="s">
        <v>20</v>
      </c>
      <c r="L11" s="11">
        <v>8</v>
      </c>
      <c r="M11" s="12">
        <v>135900</v>
      </c>
      <c r="N11" s="12">
        <v>135900</v>
      </c>
      <c r="O11" s="12">
        <v>0</v>
      </c>
    </row>
    <row r="12" spans="1:15" x14ac:dyDescent="0.3">
      <c r="A12" s="5">
        <v>11</v>
      </c>
      <c r="B12" s="6">
        <v>7778</v>
      </c>
      <c r="C12" s="7" t="s">
        <v>170</v>
      </c>
      <c r="D12" s="7" t="s">
        <v>149</v>
      </c>
      <c r="E12" s="7" t="s">
        <v>174</v>
      </c>
      <c r="F12" s="16" t="s">
        <v>175</v>
      </c>
      <c r="G12" s="7"/>
      <c r="H12" s="9">
        <v>42200</v>
      </c>
      <c r="I12" s="9" t="s">
        <v>19</v>
      </c>
      <c r="J12" s="10">
        <v>1</v>
      </c>
      <c r="K12" s="27" t="s">
        <v>25</v>
      </c>
      <c r="L12" s="11">
        <v>8</v>
      </c>
      <c r="M12" s="12">
        <v>192500</v>
      </c>
      <c r="N12" s="12">
        <v>192500</v>
      </c>
      <c r="O12" s="12">
        <v>0</v>
      </c>
    </row>
    <row r="13" spans="1:15" x14ac:dyDescent="0.3">
      <c r="A13" s="5">
        <v>12</v>
      </c>
      <c r="B13" s="13">
        <v>5100</v>
      </c>
      <c r="C13" s="8" t="s">
        <v>14</v>
      </c>
      <c r="D13" s="8" t="s">
        <v>88</v>
      </c>
      <c r="E13" s="8" t="s">
        <v>89</v>
      </c>
      <c r="F13" s="8" t="s">
        <v>90</v>
      </c>
      <c r="G13" s="8" t="s">
        <v>91</v>
      </c>
      <c r="H13" s="14">
        <v>40662</v>
      </c>
      <c r="I13" s="14" t="s">
        <v>19</v>
      </c>
      <c r="J13" s="15">
        <v>1</v>
      </c>
      <c r="K13" s="29"/>
      <c r="L13" s="17">
        <v>10</v>
      </c>
      <c r="M13" s="18">
        <v>3110000</v>
      </c>
      <c r="N13" s="18">
        <v>3110000</v>
      </c>
      <c r="O13" s="18">
        <v>0</v>
      </c>
    </row>
    <row r="14" spans="1:15" x14ac:dyDescent="0.3">
      <c r="A14" s="5">
        <v>13</v>
      </c>
      <c r="B14" s="6">
        <v>7773</v>
      </c>
      <c r="C14" s="7" t="s">
        <v>14</v>
      </c>
      <c r="D14" s="7" t="s">
        <v>119</v>
      </c>
      <c r="E14" s="7" t="s">
        <v>120</v>
      </c>
      <c r="F14" s="8" t="s">
        <v>121</v>
      </c>
      <c r="G14" s="8" t="s">
        <v>122</v>
      </c>
      <c r="H14" s="9">
        <v>42184</v>
      </c>
      <c r="I14" s="9" t="s">
        <v>19</v>
      </c>
      <c r="J14" s="10">
        <v>1</v>
      </c>
      <c r="K14" s="27" t="s">
        <v>25</v>
      </c>
      <c r="L14" s="11">
        <v>8</v>
      </c>
      <c r="M14" s="12">
        <v>9900000</v>
      </c>
      <c r="N14" s="12">
        <v>9900000</v>
      </c>
      <c r="O14" s="12">
        <v>0</v>
      </c>
    </row>
    <row r="15" spans="1:15" x14ac:dyDescent="0.3">
      <c r="A15" s="5">
        <v>14</v>
      </c>
      <c r="B15" s="6">
        <v>6845</v>
      </c>
      <c r="C15" s="7" t="s">
        <v>14</v>
      </c>
      <c r="D15" s="7" t="s">
        <v>49</v>
      </c>
      <c r="E15" s="7" t="s">
        <v>71</v>
      </c>
      <c r="F15" s="8" t="s">
        <v>72</v>
      </c>
      <c r="G15" s="8" t="s">
        <v>52</v>
      </c>
      <c r="H15" s="9">
        <v>40533</v>
      </c>
      <c r="I15" s="9" t="s">
        <v>19</v>
      </c>
      <c r="J15" s="10">
        <v>1</v>
      </c>
      <c r="K15" s="27" t="s">
        <v>25</v>
      </c>
      <c r="L15" s="11">
        <v>10</v>
      </c>
      <c r="M15" s="12">
        <v>1000000</v>
      </c>
      <c r="N15" s="12">
        <v>1000000</v>
      </c>
      <c r="O15" s="12">
        <v>0</v>
      </c>
    </row>
    <row r="16" spans="1:15" x14ac:dyDescent="0.3">
      <c r="A16" s="5">
        <v>15</v>
      </c>
      <c r="B16" s="13">
        <v>6841</v>
      </c>
      <c r="C16" s="8" t="s">
        <v>14</v>
      </c>
      <c r="D16" s="8" t="s">
        <v>49</v>
      </c>
      <c r="E16" s="8" t="s">
        <v>67</v>
      </c>
      <c r="F16" s="8" t="s">
        <v>68</v>
      </c>
      <c r="G16" s="8" t="s">
        <v>52</v>
      </c>
      <c r="H16" s="14">
        <v>40533</v>
      </c>
      <c r="I16" s="14" t="s">
        <v>19</v>
      </c>
      <c r="J16" s="15">
        <v>1</v>
      </c>
      <c r="K16" s="29"/>
      <c r="L16" s="17">
        <v>10</v>
      </c>
      <c r="M16" s="18">
        <v>910000</v>
      </c>
      <c r="N16" s="18">
        <v>910000</v>
      </c>
      <c r="O16" s="18">
        <v>0</v>
      </c>
    </row>
    <row r="17" spans="1:15" x14ac:dyDescent="0.3">
      <c r="A17" s="5">
        <v>16</v>
      </c>
      <c r="B17" s="13">
        <v>6842</v>
      </c>
      <c r="C17" s="8" t="s">
        <v>14</v>
      </c>
      <c r="D17" s="8" t="s">
        <v>49</v>
      </c>
      <c r="E17" s="8" t="s">
        <v>67</v>
      </c>
      <c r="F17" s="8" t="s">
        <v>68</v>
      </c>
      <c r="G17" s="8" t="s">
        <v>52</v>
      </c>
      <c r="H17" s="14">
        <v>40533</v>
      </c>
      <c r="I17" s="14" t="s">
        <v>19</v>
      </c>
      <c r="J17" s="15">
        <v>1</v>
      </c>
      <c r="K17" s="29"/>
      <c r="L17" s="17">
        <v>10</v>
      </c>
      <c r="M17" s="18">
        <v>910000</v>
      </c>
      <c r="N17" s="18">
        <v>910000</v>
      </c>
      <c r="O17" s="18">
        <v>0</v>
      </c>
    </row>
    <row r="18" spans="1:15" x14ac:dyDescent="0.3">
      <c r="A18" s="5">
        <v>17</v>
      </c>
      <c r="B18" s="6">
        <v>6843</v>
      </c>
      <c r="C18" s="7" t="s">
        <v>14</v>
      </c>
      <c r="D18" s="7" t="s">
        <v>49</v>
      </c>
      <c r="E18" s="7" t="s">
        <v>69</v>
      </c>
      <c r="F18" s="8" t="s">
        <v>70</v>
      </c>
      <c r="G18" s="8" t="s">
        <v>52</v>
      </c>
      <c r="H18" s="9">
        <v>40533</v>
      </c>
      <c r="I18" s="9" t="s">
        <v>19</v>
      </c>
      <c r="J18" s="10">
        <v>1</v>
      </c>
      <c r="K18" s="27" t="s">
        <v>25</v>
      </c>
      <c r="L18" s="11">
        <v>10</v>
      </c>
      <c r="M18" s="12">
        <v>840000</v>
      </c>
      <c r="N18" s="12">
        <v>840000</v>
      </c>
      <c r="O18" s="12">
        <v>0</v>
      </c>
    </row>
    <row r="19" spans="1:15" x14ac:dyDescent="0.3">
      <c r="A19" s="5">
        <v>18</v>
      </c>
      <c r="B19" s="6">
        <v>4870</v>
      </c>
      <c r="C19" s="7" t="s">
        <v>14</v>
      </c>
      <c r="D19" s="7" t="s">
        <v>49</v>
      </c>
      <c r="E19" s="7" t="s">
        <v>50</v>
      </c>
      <c r="F19" s="8" t="s">
        <v>51</v>
      </c>
      <c r="G19" s="8" t="s">
        <v>52</v>
      </c>
      <c r="H19" s="9">
        <v>40207</v>
      </c>
      <c r="I19" s="9" t="s">
        <v>19</v>
      </c>
      <c r="J19" s="10">
        <v>1</v>
      </c>
      <c r="K19" s="27" t="s">
        <v>25</v>
      </c>
      <c r="L19" s="11">
        <v>10</v>
      </c>
      <c r="M19" s="12">
        <v>1034000</v>
      </c>
      <c r="N19" s="12">
        <v>1034000</v>
      </c>
      <c r="O19" s="12">
        <v>0</v>
      </c>
    </row>
    <row r="20" spans="1:15" x14ac:dyDescent="0.3">
      <c r="A20" s="5">
        <v>19</v>
      </c>
      <c r="B20" s="6">
        <v>4871</v>
      </c>
      <c r="C20" s="7" t="s">
        <v>14</v>
      </c>
      <c r="D20" s="7" t="s">
        <v>49</v>
      </c>
      <c r="E20" s="7" t="s">
        <v>50</v>
      </c>
      <c r="F20" s="8" t="s">
        <v>51</v>
      </c>
      <c r="G20" s="8" t="s">
        <v>52</v>
      </c>
      <c r="H20" s="9">
        <v>40207</v>
      </c>
      <c r="I20" s="9" t="s">
        <v>19</v>
      </c>
      <c r="J20" s="10">
        <v>1</v>
      </c>
      <c r="K20" s="27" t="s">
        <v>25</v>
      </c>
      <c r="L20" s="11">
        <v>10</v>
      </c>
      <c r="M20" s="12">
        <v>1034000</v>
      </c>
      <c r="N20" s="12">
        <v>1034000</v>
      </c>
      <c r="O20" s="12">
        <v>0</v>
      </c>
    </row>
    <row r="21" spans="1:15" x14ac:dyDescent="0.3">
      <c r="A21" s="5">
        <v>20</v>
      </c>
      <c r="B21" s="6">
        <v>4872</v>
      </c>
      <c r="C21" s="7" t="s">
        <v>14</v>
      </c>
      <c r="D21" s="7" t="s">
        <v>49</v>
      </c>
      <c r="E21" s="7" t="s">
        <v>50</v>
      </c>
      <c r="F21" s="8" t="s">
        <v>51</v>
      </c>
      <c r="G21" s="8" t="s">
        <v>52</v>
      </c>
      <c r="H21" s="9">
        <v>40207</v>
      </c>
      <c r="I21" s="9" t="s">
        <v>19</v>
      </c>
      <c r="J21" s="10">
        <v>1</v>
      </c>
      <c r="K21" s="27" t="s">
        <v>25</v>
      </c>
      <c r="L21" s="11">
        <v>10</v>
      </c>
      <c r="M21" s="12">
        <v>1034000</v>
      </c>
      <c r="N21" s="12">
        <v>1034000</v>
      </c>
      <c r="O21" s="12">
        <v>0</v>
      </c>
    </row>
    <row r="22" spans="1:15" x14ac:dyDescent="0.3">
      <c r="A22" s="5">
        <v>21</v>
      </c>
      <c r="B22" s="6">
        <v>5682</v>
      </c>
      <c r="C22" s="7" t="s">
        <v>14</v>
      </c>
      <c r="D22" s="7" t="s">
        <v>49</v>
      </c>
      <c r="E22" s="7" t="s">
        <v>92</v>
      </c>
      <c r="F22" s="8" t="s">
        <v>93</v>
      </c>
      <c r="G22" s="8" t="s">
        <v>94</v>
      </c>
      <c r="H22" s="9">
        <v>40732</v>
      </c>
      <c r="I22" s="9" t="s">
        <v>19</v>
      </c>
      <c r="J22" s="10">
        <v>1</v>
      </c>
      <c r="K22" s="27" t="s">
        <v>20</v>
      </c>
      <c r="L22" s="11">
        <v>10</v>
      </c>
      <c r="M22" s="12">
        <v>159500</v>
      </c>
      <c r="N22" s="12">
        <v>159500</v>
      </c>
      <c r="O22" s="12">
        <v>0</v>
      </c>
    </row>
    <row r="23" spans="1:15" x14ac:dyDescent="0.3">
      <c r="A23" s="5">
        <v>22</v>
      </c>
      <c r="B23" s="13">
        <v>6893</v>
      </c>
      <c r="C23" s="8" t="s">
        <v>14</v>
      </c>
      <c r="D23" s="8" t="s">
        <v>75</v>
      </c>
      <c r="E23" s="8" t="s">
        <v>76</v>
      </c>
      <c r="F23" s="8" t="s">
        <v>77</v>
      </c>
      <c r="G23" s="8" t="s">
        <v>37</v>
      </c>
      <c r="H23" s="14">
        <v>40533</v>
      </c>
      <c r="I23" s="14" t="s">
        <v>19</v>
      </c>
      <c r="J23" s="15">
        <v>1</v>
      </c>
      <c r="K23" s="29"/>
      <c r="L23" s="17">
        <v>10</v>
      </c>
      <c r="M23" s="18">
        <v>1420000</v>
      </c>
      <c r="N23" s="18">
        <v>1420000</v>
      </c>
      <c r="O23" s="18">
        <v>0</v>
      </c>
    </row>
    <row r="24" spans="1:15" x14ac:dyDescent="0.3">
      <c r="A24" s="5">
        <v>23</v>
      </c>
      <c r="B24" s="13">
        <v>6894</v>
      </c>
      <c r="C24" s="8" t="s">
        <v>14</v>
      </c>
      <c r="D24" s="8" t="s">
        <v>75</v>
      </c>
      <c r="E24" s="8" t="s">
        <v>76</v>
      </c>
      <c r="F24" s="8" t="s">
        <v>77</v>
      </c>
      <c r="G24" s="8" t="s">
        <v>37</v>
      </c>
      <c r="H24" s="14">
        <v>40533</v>
      </c>
      <c r="I24" s="14" t="s">
        <v>19</v>
      </c>
      <c r="J24" s="15">
        <v>1</v>
      </c>
      <c r="K24" s="29"/>
      <c r="L24" s="17">
        <v>10</v>
      </c>
      <c r="M24" s="18">
        <v>1420000</v>
      </c>
      <c r="N24" s="18">
        <v>1420000</v>
      </c>
      <c r="O24" s="18">
        <v>0</v>
      </c>
    </row>
    <row r="25" spans="1:15" x14ac:dyDescent="0.3">
      <c r="A25" s="5">
        <v>24</v>
      </c>
      <c r="B25" s="6">
        <v>6520</v>
      </c>
      <c r="C25" s="7" t="s">
        <v>153</v>
      </c>
      <c r="D25" s="7" t="s">
        <v>154</v>
      </c>
      <c r="E25" s="7" t="s">
        <v>155</v>
      </c>
      <c r="F25" s="16"/>
      <c r="G25" s="16" t="s">
        <v>156</v>
      </c>
      <c r="H25" s="9">
        <v>41271</v>
      </c>
      <c r="I25" s="9" t="s">
        <v>19</v>
      </c>
      <c r="J25" s="10">
        <v>1</v>
      </c>
      <c r="K25" s="27" t="s">
        <v>20</v>
      </c>
      <c r="L25" s="11">
        <v>10</v>
      </c>
      <c r="M25" s="12">
        <v>0</v>
      </c>
      <c r="N25" s="12">
        <v>0</v>
      </c>
      <c r="O25" s="12">
        <v>0</v>
      </c>
    </row>
    <row r="26" spans="1:15" x14ac:dyDescent="0.3">
      <c r="A26" s="5">
        <v>25</v>
      </c>
      <c r="B26" s="6">
        <v>6521</v>
      </c>
      <c r="C26" s="7" t="s">
        <v>153</v>
      </c>
      <c r="D26" s="7" t="s">
        <v>154</v>
      </c>
      <c r="E26" s="7" t="s">
        <v>155</v>
      </c>
      <c r="F26" s="16"/>
      <c r="G26" s="16" t="s">
        <v>156</v>
      </c>
      <c r="H26" s="9">
        <v>41271</v>
      </c>
      <c r="I26" s="9" t="s">
        <v>19</v>
      </c>
      <c r="J26" s="10">
        <v>1</v>
      </c>
      <c r="K26" s="27" t="s">
        <v>20</v>
      </c>
      <c r="L26" s="11">
        <v>10</v>
      </c>
      <c r="M26" s="12">
        <v>0</v>
      </c>
      <c r="N26" s="12">
        <v>0</v>
      </c>
      <c r="O26" s="12">
        <v>0</v>
      </c>
    </row>
    <row r="27" spans="1:15" x14ac:dyDescent="0.3">
      <c r="A27" s="5">
        <v>26</v>
      </c>
      <c r="B27" s="13">
        <v>5012</v>
      </c>
      <c r="C27" s="8" t="s">
        <v>14</v>
      </c>
      <c r="D27" s="8" t="s">
        <v>63</v>
      </c>
      <c r="E27" s="8" t="s">
        <v>64</v>
      </c>
      <c r="F27" s="8" t="s">
        <v>65</v>
      </c>
      <c r="G27" s="8" t="s">
        <v>66</v>
      </c>
      <c r="H27" s="14">
        <v>40515</v>
      </c>
      <c r="I27" s="14" t="s">
        <v>19</v>
      </c>
      <c r="J27" s="15">
        <v>1</v>
      </c>
      <c r="K27" s="29"/>
      <c r="L27" s="17">
        <v>10</v>
      </c>
      <c r="M27" s="18">
        <v>35365400</v>
      </c>
      <c r="N27" s="18">
        <v>35365400</v>
      </c>
      <c r="O27" s="18">
        <v>0</v>
      </c>
    </row>
    <row r="28" spans="1:15" x14ac:dyDescent="0.3">
      <c r="A28" s="5">
        <v>27</v>
      </c>
      <c r="B28" s="6">
        <v>6096</v>
      </c>
      <c r="C28" s="7" t="s">
        <v>14</v>
      </c>
      <c r="D28" s="7" t="s">
        <v>112</v>
      </c>
      <c r="E28" s="7" t="s">
        <v>132</v>
      </c>
      <c r="F28" s="8" t="s">
        <v>133</v>
      </c>
      <c r="G28" s="8" t="s">
        <v>134</v>
      </c>
      <c r="H28" s="9">
        <v>41751</v>
      </c>
      <c r="I28" s="9" t="s">
        <v>19</v>
      </c>
      <c r="J28" s="10">
        <v>1</v>
      </c>
      <c r="K28" s="10" t="s">
        <v>131</v>
      </c>
      <c r="L28" s="11">
        <v>6</v>
      </c>
      <c r="M28" s="12">
        <v>4840000</v>
      </c>
      <c r="N28" s="12">
        <v>4840000</v>
      </c>
      <c r="O28" s="12">
        <v>0</v>
      </c>
    </row>
    <row r="29" spans="1:15" x14ac:dyDescent="0.3">
      <c r="A29" s="5">
        <v>28</v>
      </c>
      <c r="B29" s="13">
        <v>6101</v>
      </c>
      <c r="C29" s="8" t="s">
        <v>14</v>
      </c>
      <c r="D29" s="8" t="s">
        <v>112</v>
      </c>
      <c r="E29" s="8" t="s">
        <v>199</v>
      </c>
      <c r="F29" s="8" t="s">
        <v>211</v>
      </c>
      <c r="G29" s="8" t="s">
        <v>212</v>
      </c>
      <c r="H29" s="14">
        <v>41759</v>
      </c>
      <c r="I29" s="14" t="s">
        <v>200</v>
      </c>
      <c r="J29" s="15">
        <v>1</v>
      </c>
      <c r="K29" s="29"/>
      <c r="L29" s="17">
        <v>6</v>
      </c>
      <c r="M29" s="31">
        <v>3437500</v>
      </c>
      <c r="N29" s="18">
        <v>3437500</v>
      </c>
      <c r="O29" s="12">
        <v>0</v>
      </c>
    </row>
    <row r="30" spans="1:15" x14ac:dyDescent="0.3">
      <c r="A30" s="5">
        <v>29</v>
      </c>
      <c r="B30" s="6">
        <v>7648</v>
      </c>
      <c r="C30" s="7" t="s">
        <v>14</v>
      </c>
      <c r="D30" s="7" t="s">
        <v>112</v>
      </c>
      <c r="E30" s="7" t="s">
        <v>113</v>
      </c>
      <c r="F30" s="8" t="s">
        <v>114</v>
      </c>
      <c r="G30" s="8" t="s">
        <v>115</v>
      </c>
      <c r="H30" s="9">
        <v>42046</v>
      </c>
      <c r="I30" s="9" t="s">
        <v>19</v>
      </c>
      <c r="J30" s="10">
        <v>1</v>
      </c>
      <c r="K30" s="27" t="s">
        <v>25</v>
      </c>
      <c r="L30" s="11">
        <v>8</v>
      </c>
      <c r="M30" s="12">
        <v>75200</v>
      </c>
      <c r="N30" s="12">
        <v>75200</v>
      </c>
      <c r="O30" s="12">
        <v>0</v>
      </c>
    </row>
    <row r="31" spans="1:15" x14ac:dyDescent="0.3">
      <c r="A31" s="5">
        <v>30</v>
      </c>
      <c r="B31" s="6">
        <v>6854</v>
      </c>
      <c r="C31" s="7" t="s">
        <v>14</v>
      </c>
      <c r="D31" s="7" t="s">
        <v>73</v>
      </c>
      <c r="E31" s="7" t="s">
        <v>74</v>
      </c>
      <c r="F31" s="8" t="s">
        <v>70</v>
      </c>
      <c r="G31" s="8" t="s">
        <v>52</v>
      </c>
      <c r="H31" s="9">
        <v>40533</v>
      </c>
      <c r="I31" s="9" t="s">
        <v>19</v>
      </c>
      <c r="J31" s="10">
        <v>1</v>
      </c>
      <c r="K31" s="27" t="s">
        <v>25</v>
      </c>
      <c r="L31" s="11">
        <v>10</v>
      </c>
      <c r="M31" s="12">
        <v>8600000</v>
      </c>
      <c r="N31" s="12">
        <v>8600000</v>
      </c>
      <c r="O31" s="12">
        <v>0</v>
      </c>
    </row>
    <row r="32" spans="1:15" x14ac:dyDescent="0.3">
      <c r="A32" s="5">
        <v>31</v>
      </c>
      <c r="B32" s="6">
        <v>8606</v>
      </c>
      <c r="C32" s="7" t="s">
        <v>14</v>
      </c>
      <c r="D32" s="7" t="s">
        <v>139</v>
      </c>
      <c r="E32" s="7" t="s">
        <v>140</v>
      </c>
      <c r="F32" s="8" t="s">
        <v>141</v>
      </c>
      <c r="G32" s="8" t="s">
        <v>142</v>
      </c>
      <c r="H32" s="9">
        <v>42735</v>
      </c>
      <c r="I32" s="9" t="s">
        <v>19</v>
      </c>
      <c r="J32" s="10">
        <v>1</v>
      </c>
      <c r="K32" s="10" t="s">
        <v>131</v>
      </c>
      <c r="L32" s="11">
        <v>7</v>
      </c>
      <c r="M32" s="12">
        <v>11000000</v>
      </c>
      <c r="N32" s="12">
        <v>11000000</v>
      </c>
      <c r="O32" s="12">
        <v>0</v>
      </c>
    </row>
    <row r="33" spans="1:15" x14ac:dyDescent="0.3">
      <c r="A33" s="5">
        <v>32</v>
      </c>
      <c r="B33" s="6">
        <v>8607</v>
      </c>
      <c r="C33" s="7" t="s">
        <v>14</v>
      </c>
      <c r="D33" s="7" t="s">
        <v>139</v>
      </c>
      <c r="E33" s="7" t="s">
        <v>143</v>
      </c>
      <c r="F33" s="8" t="s">
        <v>141</v>
      </c>
      <c r="G33" s="8" t="s">
        <v>142</v>
      </c>
      <c r="H33" s="9">
        <v>42735</v>
      </c>
      <c r="I33" s="9" t="s">
        <v>19</v>
      </c>
      <c r="J33" s="10">
        <v>1</v>
      </c>
      <c r="K33" s="10" t="s">
        <v>131</v>
      </c>
      <c r="L33" s="11">
        <v>7</v>
      </c>
      <c r="M33" s="12">
        <v>11850000</v>
      </c>
      <c r="N33" s="12">
        <v>11850000</v>
      </c>
      <c r="O33" s="12">
        <v>0</v>
      </c>
    </row>
    <row r="34" spans="1:15" x14ac:dyDescent="0.3">
      <c r="A34" s="5">
        <v>33</v>
      </c>
      <c r="B34" s="6">
        <v>4465</v>
      </c>
      <c r="C34" s="7" t="s">
        <v>14</v>
      </c>
      <c r="D34" s="7" t="s">
        <v>21</v>
      </c>
      <c r="E34" s="7" t="s">
        <v>26</v>
      </c>
      <c r="F34" s="8" t="s">
        <v>27</v>
      </c>
      <c r="G34" s="8" t="s">
        <v>24</v>
      </c>
      <c r="H34" s="9">
        <v>37011</v>
      </c>
      <c r="I34" s="9" t="s">
        <v>19</v>
      </c>
      <c r="J34" s="10">
        <v>1</v>
      </c>
      <c r="K34" s="27" t="s">
        <v>25</v>
      </c>
      <c r="L34" s="11">
        <v>10</v>
      </c>
      <c r="M34" s="12">
        <v>4022000</v>
      </c>
      <c r="N34" s="12">
        <v>4022000</v>
      </c>
      <c r="O34" s="12">
        <v>0</v>
      </c>
    </row>
    <row r="35" spans="1:15" x14ac:dyDescent="0.3">
      <c r="A35" s="5">
        <v>34</v>
      </c>
      <c r="B35" s="6">
        <v>7034</v>
      </c>
      <c r="C35" s="7" t="s">
        <v>144</v>
      </c>
      <c r="D35" s="7" t="s">
        <v>21</v>
      </c>
      <c r="E35" s="7" t="s">
        <v>147</v>
      </c>
      <c r="F35" s="16" t="s">
        <v>148</v>
      </c>
      <c r="G35" s="16" t="s">
        <v>24</v>
      </c>
      <c r="H35" s="9">
        <v>36889</v>
      </c>
      <c r="I35" s="9" t="s">
        <v>19</v>
      </c>
      <c r="J35" s="10">
        <v>1</v>
      </c>
      <c r="K35" s="27" t="s">
        <v>25</v>
      </c>
      <c r="L35" s="11">
        <v>10</v>
      </c>
      <c r="M35" s="12">
        <v>13000000</v>
      </c>
      <c r="N35" s="12">
        <v>13000000</v>
      </c>
      <c r="O35" s="12">
        <v>0</v>
      </c>
    </row>
    <row r="36" spans="1:15" x14ac:dyDescent="0.3">
      <c r="A36" s="5">
        <v>35</v>
      </c>
      <c r="B36" s="6">
        <v>7035</v>
      </c>
      <c r="C36" s="7" t="s">
        <v>14</v>
      </c>
      <c r="D36" s="7" t="s">
        <v>21</v>
      </c>
      <c r="E36" s="7" t="s">
        <v>22</v>
      </c>
      <c r="F36" s="8" t="s">
        <v>23</v>
      </c>
      <c r="G36" s="8" t="s">
        <v>24</v>
      </c>
      <c r="H36" s="9">
        <v>36889</v>
      </c>
      <c r="I36" s="9" t="s">
        <v>19</v>
      </c>
      <c r="J36" s="10">
        <v>1</v>
      </c>
      <c r="K36" s="27" t="s">
        <v>25</v>
      </c>
      <c r="L36" s="11">
        <v>10</v>
      </c>
      <c r="M36" s="12">
        <v>11000000</v>
      </c>
      <c r="N36" s="12">
        <v>11000000</v>
      </c>
      <c r="O36" s="12">
        <v>0</v>
      </c>
    </row>
    <row r="37" spans="1:15" x14ac:dyDescent="0.3">
      <c r="A37" s="5">
        <v>36</v>
      </c>
      <c r="B37" s="6">
        <v>7022</v>
      </c>
      <c r="C37" s="7" t="s">
        <v>14</v>
      </c>
      <c r="D37" s="7" t="s">
        <v>15</v>
      </c>
      <c r="E37" s="7" t="s">
        <v>16</v>
      </c>
      <c r="F37" s="8" t="s">
        <v>17</v>
      </c>
      <c r="G37" s="8" t="s">
        <v>18</v>
      </c>
      <c r="H37" s="9">
        <v>36889</v>
      </c>
      <c r="I37" s="9" t="s">
        <v>19</v>
      </c>
      <c r="J37" s="10">
        <v>1</v>
      </c>
      <c r="K37" s="27" t="s">
        <v>20</v>
      </c>
      <c r="L37" s="11">
        <v>10</v>
      </c>
      <c r="M37" s="12">
        <v>650000</v>
      </c>
      <c r="N37" s="12">
        <v>650000</v>
      </c>
      <c r="O37" s="12">
        <v>0</v>
      </c>
    </row>
    <row r="38" spans="1:15" x14ac:dyDescent="0.3">
      <c r="A38" s="5">
        <v>37</v>
      </c>
      <c r="B38" s="6">
        <v>7024</v>
      </c>
      <c r="C38" s="7" t="s">
        <v>14</v>
      </c>
      <c r="D38" s="7" t="s">
        <v>15</v>
      </c>
      <c r="E38" s="7" t="s">
        <v>16</v>
      </c>
      <c r="F38" s="8" t="s">
        <v>17</v>
      </c>
      <c r="G38" s="8" t="s">
        <v>18</v>
      </c>
      <c r="H38" s="9">
        <v>36889</v>
      </c>
      <c r="I38" s="9" t="s">
        <v>19</v>
      </c>
      <c r="J38" s="10">
        <v>1</v>
      </c>
      <c r="K38" s="27" t="s">
        <v>20</v>
      </c>
      <c r="L38" s="11">
        <v>10</v>
      </c>
      <c r="M38" s="12">
        <v>650000</v>
      </c>
      <c r="N38" s="12">
        <v>650000</v>
      </c>
      <c r="O38" s="12">
        <v>0</v>
      </c>
    </row>
    <row r="39" spans="1:15" x14ac:dyDescent="0.3">
      <c r="A39" s="5">
        <v>38</v>
      </c>
      <c r="B39" s="6">
        <v>7026</v>
      </c>
      <c r="C39" s="7" t="s">
        <v>14</v>
      </c>
      <c r="D39" s="7" t="s">
        <v>15</v>
      </c>
      <c r="E39" s="7" t="s">
        <v>16</v>
      </c>
      <c r="F39" s="8" t="s">
        <v>17</v>
      </c>
      <c r="G39" s="8" t="s">
        <v>18</v>
      </c>
      <c r="H39" s="9">
        <v>36889</v>
      </c>
      <c r="I39" s="9" t="s">
        <v>19</v>
      </c>
      <c r="J39" s="10">
        <v>1</v>
      </c>
      <c r="K39" s="27" t="s">
        <v>20</v>
      </c>
      <c r="L39" s="11">
        <v>10</v>
      </c>
      <c r="M39" s="12">
        <v>650000</v>
      </c>
      <c r="N39" s="12">
        <v>650000</v>
      </c>
      <c r="O39" s="12">
        <v>0</v>
      </c>
    </row>
    <row r="40" spans="1:15" x14ac:dyDescent="0.3">
      <c r="A40" s="5">
        <v>39</v>
      </c>
      <c r="B40" s="6">
        <v>7027</v>
      </c>
      <c r="C40" s="7" t="s">
        <v>14</v>
      </c>
      <c r="D40" s="7" t="s">
        <v>15</v>
      </c>
      <c r="E40" s="7" t="s">
        <v>16</v>
      </c>
      <c r="F40" s="8" t="s">
        <v>17</v>
      </c>
      <c r="G40" s="8" t="s">
        <v>18</v>
      </c>
      <c r="H40" s="9">
        <v>36889</v>
      </c>
      <c r="I40" s="9" t="s">
        <v>19</v>
      </c>
      <c r="J40" s="10">
        <v>1</v>
      </c>
      <c r="K40" s="27" t="s">
        <v>20</v>
      </c>
      <c r="L40" s="11">
        <v>10</v>
      </c>
      <c r="M40" s="12">
        <v>650000</v>
      </c>
      <c r="N40" s="12">
        <v>650000</v>
      </c>
      <c r="O40" s="12">
        <v>0</v>
      </c>
    </row>
    <row r="41" spans="1:15" x14ac:dyDescent="0.3">
      <c r="A41" s="5">
        <v>40</v>
      </c>
      <c r="B41" s="6">
        <v>6762</v>
      </c>
      <c r="C41" s="7" t="s">
        <v>14</v>
      </c>
      <c r="D41" s="7" t="s">
        <v>100</v>
      </c>
      <c r="E41" s="7" t="s">
        <v>101</v>
      </c>
      <c r="F41" s="8" t="s">
        <v>102</v>
      </c>
      <c r="G41" s="8" t="s">
        <v>103</v>
      </c>
      <c r="H41" s="9">
        <v>41229</v>
      </c>
      <c r="I41" s="9" t="s">
        <v>19</v>
      </c>
      <c r="J41" s="10">
        <v>1</v>
      </c>
      <c r="K41" s="27" t="s">
        <v>25</v>
      </c>
      <c r="L41" s="11">
        <v>10</v>
      </c>
      <c r="M41" s="12">
        <v>1168100</v>
      </c>
      <c r="N41" s="12">
        <v>1168100</v>
      </c>
      <c r="O41" s="12">
        <v>0</v>
      </c>
    </row>
    <row r="42" spans="1:15" x14ac:dyDescent="0.3">
      <c r="A42" s="5">
        <v>41</v>
      </c>
      <c r="B42" s="6">
        <v>5342</v>
      </c>
      <c r="C42" s="7" t="s">
        <v>14</v>
      </c>
      <c r="D42" s="7" t="s">
        <v>195</v>
      </c>
      <c r="E42" s="7" t="s">
        <v>196</v>
      </c>
      <c r="F42" s="8" t="s">
        <v>207</v>
      </c>
      <c r="G42" s="8" t="s">
        <v>208</v>
      </c>
      <c r="H42" s="9">
        <v>40848</v>
      </c>
      <c r="I42" s="9" t="s">
        <v>197</v>
      </c>
      <c r="J42" s="10">
        <v>1</v>
      </c>
      <c r="K42" s="27" t="s">
        <v>25</v>
      </c>
      <c r="L42" s="11">
        <v>10</v>
      </c>
      <c r="M42" s="30">
        <v>1269400</v>
      </c>
      <c r="N42" s="12">
        <v>1269400</v>
      </c>
      <c r="O42" s="12">
        <v>0</v>
      </c>
    </row>
    <row r="43" spans="1:15" x14ac:dyDescent="0.3">
      <c r="A43" s="5">
        <v>42</v>
      </c>
      <c r="B43" s="6">
        <v>7797</v>
      </c>
      <c r="C43" s="7" t="s">
        <v>14</v>
      </c>
      <c r="D43" s="7" t="s">
        <v>46</v>
      </c>
      <c r="E43" s="7" t="s">
        <v>47</v>
      </c>
      <c r="F43" s="11"/>
      <c r="G43" s="8" t="s">
        <v>48</v>
      </c>
      <c r="H43" s="9">
        <v>39113</v>
      </c>
      <c r="I43" s="9" t="s">
        <v>19</v>
      </c>
      <c r="J43" s="10">
        <v>1</v>
      </c>
      <c r="K43" s="27" t="s">
        <v>25</v>
      </c>
      <c r="L43" s="11">
        <v>10</v>
      </c>
      <c r="M43" s="12">
        <v>0</v>
      </c>
      <c r="N43" s="12">
        <v>0</v>
      </c>
      <c r="O43" s="12">
        <v>0</v>
      </c>
    </row>
    <row r="44" spans="1:15" x14ac:dyDescent="0.3">
      <c r="A44" s="5">
        <v>43</v>
      </c>
      <c r="B44" s="6">
        <v>8133</v>
      </c>
      <c r="C44" s="7" t="s">
        <v>14</v>
      </c>
      <c r="D44" s="7" t="s">
        <v>123</v>
      </c>
      <c r="E44" s="7" t="s">
        <v>124</v>
      </c>
      <c r="F44" s="8" t="s">
        <v>125</v>
      </c>
      <c r="G44" s="8" t="s">
        <v>126</v>
      </c>
      <c r="H44" s="9">
        <v>42403</v>
      </c>
      <c r="I44" s="9" t="s">
        <v>19</v>
      </c>
      <c r="J44" s="10">
        <v>1</v>
      </c>
      <c r="K44" s="27" t="s">
        <v>25</v>
      </c>
      <c r="L44" s="11">
        <v>7</v>
      </c>
      <c r="M44" s="12">
        <v>522000</v>
      </c>
      <c r="N44" s="12">
        <v>522000</v>
      </c>
      <c r="O44" s="12">
        <v>0</v>
      </c>
    </row>
    <row r="45" spans="1:15" x14ac:dyDescent="0.3">
      <c r="A45" s="5">
        <v>44</v>
      </c>
      <c r="B45" s="6">
        <v>7033</v>
      </c>
      <c r="C45" s="7" t="s">
        <v>144</v>
      </c>
      <c r="D45" s="7" t="s">
        <v>123</v>
      </c>
      <c r="E45" s="7" t="s">
        <v>145</v>
      </c>
      <c r="F45" s="16" t="s">
        <v>146</v>
      </c>
      <c r="G45" s="16" t="s">
        <v>24</v>
      </c>
      <c r="H45" s="9">
        <v>36889</v>
      </c>
      <c r="I45" s="9" t="s">
        <v>19</v>
      </c>
      <c r="J45" s="10">
        <v>1</v>
      </c>
      <c r="K45" s="27" t="s">
        <v>25</v>
      </c>
      <c r="L45" s="11">
        <v>10</v>
      </c>
      <c r="M45" s="12">
        <v>4000000</v>
      </c>
      <c r="N45" s="12">
        <v>4000000</v>
      </c>
      <c r="O45" s="12">
        <v>0</v>
      </c>
    </row>
    <row r="46" spans="1:15" x14ac:dyDescent="0.3">
      <c r="A46" s="5">
        <v>45</v>
      </c>
      <c r="B46" s="6">
        <v>4669</v>
      </c>
      <c r="C46" s="7" t="s">
        <v>14</v>
      </c>
      <c r="D46" s="7" t="s">
        <v>42</v>
      </c>
      <c r="E46" s="7" t="s">
        <v>43</v>
      </c>
      <c r="F46" s="8" t="s">
        <v>44</v>
      </c>
      <c r="G46" s="8" t="s">
        <v>45</v>
      </c>
      <c r="H46" s="9">
        <v>39113</v>
      </c>
      <c r="I46" s="9" t="s">
        <v>19</v>
      </c>
      <c r="J46" s="10">
        <v>1</v>
      </c>
      <c r="K46" s="27" t="s">
        <v>25</v>
      </c>
      <c r="L46" s="11">
        <v>10</v>
      </c>
      <c r="M46" s="12">
        <v>955000</v>
      </c>
      <c r="N46" s="12">
        <v>955000</v>
      </c>
      <c r="O46" s="19">
        <v>0</v>
      </c>
    </row>
    <row r="47" spans="1:15" x14ac:dyDescent="0.3">
      <c r="A47" s="5">
        <v>46</v>
      </c>
      <c r="B47" s="6">
        <v>4668</v>
      </c>
      <c r="C47" s="7" t="s">
        <v>14</v>
      </c>
      <c r="D47" s="7" t="s">
        <v>38</v>
      </c>
      <c r="E47" s="7" t="s">
        <v>39</v>
      </c>
      <c r="F47" s="8" t="s">
        <v>40</v>
      </c>
      <c r="G47" s="8" t="s">
        <v>41</v>
      </c>
      <c r="H47" s="9">
        <v>39113</v>
      </c>
      <c r="I47" s="9" t="s">
        <v>19</v>
      </c>
      <c r="J47" s="10">
        <v>1</v>
      </c>
      <c r="K47" s="27" t="s">
        <v>25</v>
      </c>
      <c r="L47" s="11">
        <v>10</v>
      </c>
      <c r="M47" s="12">
        <v>12500000</v>
      </c>
      <c r="N47" s="12">
        <v>12500000</v>
      </c>
      <c r="O47" s="12">
        <v>0</v>
      </c>
    </row>
    <row r="48" spans="1:15" x14ac:dyDescent="0.3">
      <c r="A48" s="5">
        <v>47</v>
      </c>
      <c r="B48" s="6">
        <v>4963</v>
      </c>
      <c r="C48" s="7" t="s">
        <v>14</v>
      </c>
      <c r="D48" s="7" t="s">
        <v>57</v>
      </c>
      <c r="E48" s="7" t="s">
        <v>58</v>
      </c>
      <c r="F48" s="8" t="s">
        <v>59</v>
      </c>
      <c r="G48" s="8" t="s">
        <v>60</v>
      </c>
      <c r="H48" s="9">
        <v>40379</v>
      </c>
      <c r="I48" s="9" t="s">
        <v>19</v>
      </c>
      <c r="J48" s="10">
        <v>1</v>
      </c>
      <c r="K48" s="27" t="s">
        <v>25</v>
      </c>
      <c r="L48" s="11">
        <v>10</v>
      </c>
      <c r="M48" s="12">
        <v>5500000</v>
      </c>
      <c r="N48" s="12">
        <v>5500000</v>
      </c>
      <c r="O48" s="12">
        <v>0</v>
      </c>
    </row>
    <row r="49" spans="1:15" x14ac:dyDescent="0.3">
      <c r="A49" s="5">
        <v>48</v>
      </c>
      <c r="B49" s="6">
        <v>5027</v>
      </c>
      <c r="C49" s="7" t="s">
        <v>14</v>
      </c>
      <c r="D49" s="7" t="s">
        <v>80</v>
      </c>
      <c r="E49" s="7" t="s">
        <v>81</v>
      </c>
      <c r="F49" s="8" t="s">
        <v>82</v>
      </c>
      <c r="G49" s="8" t="s">
        <v>83</v>
      </c>
      <c r="H49" s="9">
        <v>40542</v>
      </c>
      <c r="I49" s="9" t="s">
        <v>19</v>
      </c>
      <c r="J49" s="10">
        <v>1</v>
      </c>
      <c r="K49" s="27" t="s">
        <v>25</v>
      </c>
      <c r="L49" s="11">
        <v>10</v>
      </c>
      <c r="M49" s="12">
        <v>2310000</v>
      </c>
      <c r="N49" s="12">
        <v>2310000</v>
      </c>
      <c r="O49" s="12">
        <v>0</v>
      </c>
    </row>
    <row r="50" spans="1:15" x14ac:dyDescent="0.3">
      <c r="A50" s="5">
        <v>49</v>
      </c>
      <c r="B50" s="6">
        <v>4481</v>
      </c>
      <c r="C50" s="7" t="s">
        <v>14</v>
      </c>
      <c r="D50" s="7" t="s">
        <v>28</v>
      </c>
      <c r="E50" s="7" t="s">
        <v>29</v>
      </c>
      <c r="F50" s="8" t="s">
        <v>30</v>
      </c>
      <c r="G50" s="8" t="s">
        <v>31</v>
      </c>
      <c r="H50" s="9">
        <v>37011</v>
      </c>
      <c r="I50" s="9" t="s">
        <v>19</v>
      </c>
      <c r="J50" s="10">
        <v>1</v>
      </c>
      <c r="K50" s="27" t="s">
        <v>25</v>
      </c>
      <c r="L50" s="11">
        <v>10</v>
      </c>
      <c r="M50" s="12">
        <v>11701000</v>
      </c>
      <c r="N50" s="12">
        <v>11701000</v>
      </c>
      <c r="O50" s="12">
        <v>0</v>
      </c>
    </row>
    <row r="51" spans="1:15" x14ac:dyDescent="0.3">
      <c r="A51" s="5">
        <v>50</v>
      </c>
      <c r="B51" s="13">
        <v>6906</v>
      </c>
      <c r="C51" s="8" t="s">
        <v>14</v>
      </c>
      <c r="D51" s="8" t="s">
        <v>78</v>
      </c>
      <c r="E51" s="8" t="s">
        <v>79</v>
      </c>
      <c r="F51" s="11"/>
      <c r="G51" s="8"/>
      <c r="H51" s="14">
        <v>40533</v>
      </c>
      <c r="I51" s="14" t="s">
        <v>19</v>
      </c>
      <c r="J51" s="15">
        <v>1</v>
      </c>
      <c r="K51" s="29"/>
      <c r="L51" s="17">
        <v>10</v>
      </c>
      <c r="M51" s="18">
        <v>730000</v>
      </c>
      <c r="N51" s="18">
        <v>730000</v>
      </c>
      <c r="O51" s="18">
        <v>0</v>
      </c>
    </row>
    <row r="52" spans="1:15" x14ac:dyDescent="0.3">
      <c r="A52" s="5">
        <v>51</v>
      </c>
      <c r="B52" s="6">
        <v>5283</v>
      </c>
      <c r="C52" s="7" t="s">
        <v>14</v>
      </c>
      <c r="D52" s="7" t="s">
        <v>78</v>
      </c>
      <c r="E52" s="7" t="s">
        <v>95</v>
      </c>
      <c r="F52" s="11"/>
      <c r="G52" s="7"/>
      <c r="H52" s="9">
        <v>40793</v>
      </c>
      <c r="I52" s="9" t="s">
        <v>19</v>
      </c>
      <c r="J52" s="10">
        <v>1</v>
      </c>
      <c r="K52" s="27" t="s">
        <v>25</v>
      </c>
      <c r="L52" s="11">
        <v>10</v>
      </c>
      <c r="M52" s="12">
        <v>261800</v>
      </c>
      <c r="N52" s="12">
        <v>261800</v>
      </c>
      <c r="O52" s="12">
        <v>0</v>
      </c>
    </row>
    <row r="53" spans="1:15" x14ac:dyDescent="0.3">
      <c r="A53" s="5">
        <v>52</v>
      </c>
      <c r="B53" s="6">
        <v>5284</v>
      </c>
      <c r="C53" s="7" t="s">
        <v>14</v>
      </c>
      <c r="D53" s="7" t="s">
        <v>78</v>
      </c>
      <c r="E53" s="7" t="s">
        <v>95</v>
      </c>
      <c r="F53" s="11"/>
      <c r="G53" s="7"/>
      <c r="H53" s="9">
        <v>40793</v>
      </c>
      <c r="I53" s="9" t="s">
        <v>19</v>
      </c>
      <c r="J53" s="10">
        <v>1</v>
      </c>
      <c r="K53" s="27" t="s">
        <v>25</v>
      </c>
      <c r="L53" s="11">
        <v>10</v>
      </c>
      <c r="M53" s="12">
        <v>261800</v>
      </c>
      <c r="N53" s="12">
        <v>261800</v>
      </c>
      <c r="O53" s="12">
        <v>0</v>
      </c>
    </row>
    <row r="54" spans="1:15" x14ac:dyDescent="0.3">
      <c r="A54" s="5">
        <v>53</v>
      </c>
      <c r="B54" s="6">
        <v>5419</v>
      </c>
      <c r="C54" s="7" t="s">
        <v>14</v>
      </c>
      <c r="D54" s="7" t="s">
        <v>78</v>
      </c>
      <c r="E54" s="7" t="s">
        <v>198</v>
      </c>
      <c r="F54" s="8" t="s">
        <v>209</v>
      </c>
      <c r="G54" s="8" t="s">
        <v>210</v>
      </c>
      <c r="H54" s="9">
        <v>40907</v>
      </c>
      <c r="I54" s="9" t="s">
        <v>197</v>
      </c>
      <c r="J54" s="10">
        <v>1</v>
      </c>
      <c r="K54" s="27" t="s">
        <v>20</v>
      </c>
      <c r="L54" s="11">
        <v>10</v>
      </c>
      <c r="M54" s="30">
        <v>341000</v>
      </c>
      <c r="N54" s="12">
        <v>341000</v>
      </c>
      <c r="O54" s="12">
        <v>0</v>
      </c>
    </row>
    <row r="55" spans="1:15" x14ac:dyDescent="0.3">
      <c r="A55" s="5">
        <v>54</v>
      </c>
      <c r="B55" s="6">
        <v>4966</v>
      </c>
      <c r="C55" s="7" t="s">
        <v>14</v>
      </c>
      <c r="D55" s="7" t="s">
        <v>127</v>
      </c>
      <c r="E55" s="7" t="s">
        <v>128</v>
      </c>
      <c r="F55" s="8" t="s">
        <v>129</v>
      </c>
      <c r="G55" s="8" t="s">
        <v>130</v>
      </c>
      <c r="H55" s="9">
        <v>40379</v>
      </c>
      <c r="I55" s="9" t="s">
        <v>19</v>
      </c>
      <c r="J55" s="10">
        <v>1</v>
      </c>
      <c r="K55" s="10" t="s">
        <v>131</v>
      </c>
      <c r="L55" s="11">
        <v>7</v>
      </c>
      <c r="M55" s="12">
        <v>72600000</v>
      </c>
      <c r="N55" s="12">
        <v>72600000</v>
      </c>
      <c r="O55" s="12">
        <v>0</v>
      </c>
    </row>
    <row r="56" spans="1:15" x14ac:dyDescent="0.3">
      <c r="A56" s="5">
        <v>55</v>
      </c>
      <c r="B56" s="6">
        <v>5593</v>
      </c>
      <c r="C56" s="7" t="s">
        <v>14</v>
      </c>
      <c r="D56" s="7" t="s">
        <v>127</v>
      </c>
      <c r="E56" s="7" t="s">
        <v>135</v>
      </c>
      <c r="F56" s="8" t="s">
        <v>129</v>
      </c>
      <c r="G56" s="8" t="s">
        <v>130</v>
      </c>
      <c r="H56" s="9">
        <v>41613</v>
      </c>
      <c r="I56" s="9" t="s">
        <v>19</v>
      </c>
      <c r="J56" s="10">
        <v>1</v>
      </c>
      <c r="K56" s="10" t="s">
        <v>131</v>
      </c>
      <c r="L56" s="11">
        <v>7</v>
      </c>
      <c r="M56" s="12">
        <v>37400000</v>
      </c>
      <c r="N56" s="12">
        <v>37400000</v>
      </c>
      <c r="O56" s="12">
        <v>0</v>
      </c>
    </row>
    <row r="57" spans="1:15" x14ac:dyDescent="0.3">
      <c r="A57" s="5">
        <v>56</v>
      </c>
      <c r="B57" s="13">
        <v>7813</v>
      </c>
      <c r="C57" s="8" t="s">
        <v>201</v>
      </c>
      <c r="D57" s="8" t="s">
        <v>202</v>
      </c>
      <c r="E57" s="8" t="s">
        <v>203</v>
      </c>
      <c r="F57" s="16"/>
      <c r="G57" s="16"/>
      <c r="H57" s="14">
        <v>41271</v>
      </c>
      <c r="I57" s="14" t="s">
        <v>204</v>
      </c>
      <c r="J57" s="29">
        <v>1</v>
      </c>
      <c r="K57" s="29"/>
      <c r="L57" s="17">
        <v>10</v>
      </c>
      <c r="M57" s="31">
        <v>0</v>
      </c>
      <c r="N57" s="18">
        <v>0</v>
      </c>
      <c r="O57" s="12">
        <v>0</v>
      </c>
    </row>
    <row r="58" spans="1:15" x14ac:dyDescent="0.3">
      <c r="A58" s="5">
        <v>57</v>
      </c>
      <c r="B58" s="13">
        <v>5575</v>
      </c>
      <c r="C58" s="8" t="s">
        <v>14</v>
      </c>
      <c r="D58" s="8" t="s">
        <v>104</v>
      </c>
      <c r="E58" s="8" t="s">
        <v>105</v>
      </c>
      <c r="F58" s="8"/>
      <c r="G58" s="8"/>
      <c r="H58" s="14">
        <v>41417</v>
      </c>
      <c r="I58" s="14" t="s">
        <v>19</v>
      </c>
      <c r="J58" s="15">
        <v>1</v>
      </c>
      <c r="K58" s="29"/>
      <c r="L58" s="17">
        <v>10</v>
      </c>
      <c r="M58" s="18">
        <v>2130000</v>
      </c>
      <c r="N58" s="18">
        <v>2130000</v>
      </c>
      <c r="O58" s="18">
        <v>0</v>
      </c>
    </row>
    <row r="59" spans="1:15" x14ac:dyDescent="0.3">
      <c r="A59" s="5">
        <v>58</v>
      </c>
      <c r="B59" s="6">
        <v>7194</v>
      </c>
      <c r="C59" s="7" t="s">
        <v>14</v>
      </c>
      <c r="D59" s="7" t="s">
        <v>106</v>
      </c>
      <c r="E59" s="7" t="s">
        <v>136</v>
      </c>
      <c r="F59" s="8" t="s">
        <v>137</v>
      </c>
      <c r="G59" s="8" t="s">
        <v>35</v>
      </c>
      <c r="H59" s="9">
        <v>41820</v>
      </c>
      <c r="I59" s="9" t="s">
        <v>19</v>
      </c>
      <c r="J59" s="10">
        <v>1</v>
      </c>
      <c r="K59" s="10" t="s">
        <v>138</v>
      </c>
      <c r="L59" s="11">
        <v>6</v>
      </c>
      <c r="M59" s="12">
        <v>1188000</v>
      </c>
      <c r="N59" s="12">
        <v>1188000</v>
      </c>
      <c r="O59" s="12">
        <v>0</v>
      </c>
    </row>
    <row r="60" spans="1:15" x14ac:dyDescent="0.3">
      <c r="A60" s="5">
        <v>59</v>
      </c>
      <c r="B60" s="6">
        <v>9396</v>
      </c>
      <c r="C60" s="7" t="s">
        <v>183</v>
      </c>
      <c r="D60" s="7" t="s">
        <v>106</v>
      </c>
      <c r="E60" s="7" t="s">
        <v>136</v>
      </c>
      <c r="F60" s="16" t="s">
        <v>191</v>
      </c>
      <c r="G60" s="16" t="s">
        <v>35</v>
      </c>
      <c r="H60" s="9">
        <v>43230</v>
      </c>
      <c r="I60" s="9" t="s">
        <v>19</v>
      </c>
      <c r="J60" s="10">
        <v>1</v>
      </c>
      <c r="K60" s="10" t="s">
        <v>192</v>
      </c>
      <c r="L60" s="11">
        <v>6</v>
      </c>
      <c r="M60" s="12">
        <v>1485000</v>
      </c>
      <c r="N60" s="12">
        <v>1485000</v>
      </c>
      <c r="O60" s="12">
        <v>0</v>
      </c>
    </row>
    <row r="61" spans="1:15" x14ac:dyDescent="0.3">
      <c r="A61" s="5">
        <v>60</v>
      </c>
      <c r="B61" s="6">
        <v>7724</v>
      </c>
      <c r="C61" s="7" t="s">
        <v>14</v>
      </c>
      <c r="D61" s="7" t="s">
        <v>106</v>
      </c>
      <c r="E61" s="7" t="s">
        <v>116</v>
      </c>
      <c r="F61" s="8" t="s">
        <v>117</v>
      </c>
      <c r="G61" s="8" t="s">
        <v>118</v>
      </c>
      <c r="H61" s="9">
        <v>42138</v>
      </c>
      <c r="I61" s="9" t="s">
        <v>19</v>
      </c>
      <c r="J61" s="10">
        <v>1</v>
      </c>
      <c r="K61" s="27" t="s">
        <v>20</v>
      </c>
      <c r="L61" s="11">
        <v>5</v>
      </c>
      <c r="M61" s="12">
        <v>685900</v>
      </c>
      <c r="N61" s="12">
        <v>685900</v>
      </c>
      <c r="O61" s="12">
        <v>0</v>
      </c>
    </row>
    <row r="62" spans="1:15" x14ac:dyDescent="0.3">
      <c r="A62" s="5">
        <v>61</v>
      </c>
      <c r="B62" s="6">
        <v>7198</v>
      </c>
      <c r="C62" s="7" t="s">
        <v>14</v>
      </c>
      <c r="D62" s="7" t="s">
        <v>106</v>
      </c>
      <c r="E62" s="7" t="s">
        <v>107</v>
      </c>
      <c r="F62" s="8" t="s">
        <v>108</v>
      </c>
      <c r="G62" s="8" t="s">
        <v>109</v>
      </c>
      <c r="H62" s="9">
        <v>41578</v>
      </c>
      <c r="I62" s="9" t="s">
        <v>19</v>
      </c>
      <c r="J62" s="10">
        <v>1</v>
      </c>
      <c r="K62" s="27" t="s">
        <v>25</v>
      </c>
      <c r="L62" s="11">
        <v>10</v>
      </c>
      <c r="M62" s="12">
        <v>1342000</v>
      </c>
      <c r="N62" s="12">
        <v>1342000</v>
      </c>
      <c r="O62" s="12">
        <v>0</v>
      </c>
    </row>
    <row r="63" spans="1:15" x14ac:dyDescent="0.3">
      <c r="A63" s="5">
        <v>62</v>
      </c>
      <c r="B63" s="6">
        <v>7202</v>
      </c>
      <c r="C63" s="7" t="s">
        <v>153</v>
      </c>
      <c r="D63" s="7" t="s">
        <v>106</v>
      </c>
      <c r="E63" s="7" t="s">
        <v>107</v>
      </c>
      <c r="F63" s="16" t="s">
        <v>157</v>
      </c>
      <c r="G63" s="16" t="s">
        <v>158</v>
      </c>
      <c r="H63" s="9">
        <v>41578</v>
      </c>
      <c r="I63" s="9" t="s">
        <v>19</v>
      </c>
      <c r="J63" s="10">
        <v>1</v>
      </c>
      <c r="K63" s="27" t="s">
        <v>25</v>
      </c>
      <c r="L63" s="11">
        <v>10</v>
      </c>
      <c r="M63" s="12">
        <v>825000</v>
      </c>
      <c r="N63" s="12">
        <v>825000</v>
      </c>
      <c r="O63" s="12">
        <v>0</v>
      </c>
    </row>
    <row r="64" spans="1:15" x14ac:dyDescent="0.3">
      <c r="A64" s="5">
        <v>63</v>
      </c>
      <c r="B64" s="6">
        <v>7205</v>
      </c>
      <c r="C64" s="7" t="s">
        <v>183</v>
      </c>
      <c r="D64" s="7" t="s">
        <v>106</v>
      </c>
      <c r="E64" s="7" t="s">
        <v>107</v>
      </c>
      <c r="F64" s="16" t="s">
        <v>157</v>
      </c>
      <c r="G64" s="16" t="s">
        <v>158</v>
      </c>
      <c r="H64" s="9">
        <v>41578</v>
      </c>
      <c r="I64" s="9" t="s">
        <v>19</v>
      </c>
      <c r="J64" s="10">
        <v>1</v>
      </c>
      <c r="K64" s="27" t="s">
        <v>25</v>
      </c>
      <c r="L64" s="11">
        <v>10</v>
      </c>
      <c r="M64" s="12">
        <v>825000</v>
      </c>
      <c r="N64" s="12">
        <v>825000</v>
      </c>
      <c r="O64" s="12">
        <v>0</v>
      </c>
    </row>
    <row r="65" spans="1:15" x14ac:dyDescent="0.3">
      <c r="A65" s="5">
        <v>64</v>
      </c>
      <c r="B65" s="6">
        <v>5036</v>
      </c>
      <c r="C65" s="7" t="s">
        <v>183</v>
      </c>
      <c r="D65" s="7" t="s">
        <v>106</v>
      </c>
      <c r="E65" s="7" t="s">
        <v>106</v>
      </c>
      <c r="F65" s="16" t="s">
        <v>189</v>
      </c>
      <c r="G65" s="16" t="s">
        <v>37</v>
      </c>
      <c r="H65" s="9">
        <v>40646</v>
      </c>
      <c r="I65" s="9" t="s">
        <v>19</v>
      </c>
      <c r="J65" s="10">
        <v>1</v>
      </c>
      <c r="K65" s="27" t="s">
        <v>25</v>
      </c>
      <c r="L65" s="11">
        <v>10</v>
      </c>
      <c r="M65" s="12">
        <v>1720000</v>
      </c>
      <c r="N65" s="12">
        <v>1720000</v>
      </c>
      <c r="O65" s="12">
        <v>0</v>
      </c>
    </row>
    <row r="66" spans="1:15" x14ac:dyDescent="0.3">
      <c r="A66" s="5">
        <v>65</v>
      </c>
      <c r="B66" s="6">
        <v>5037</v>
      </c>
      <c r="C66" s="7" t="s">
        <v>183</v>
      </c>
      <c r="D66" s="7" t="s">
        <v>106</v>
      </c>
      <c r="E66" s="7" t="s">
        <v>106</v>
      </c>
      <c r="F66" s="16" t="s">
        <v>189</v>
      </c>
      <c r="G66" s="16" t="s">
        <v>37</v>
      </c>
      <c r="H66" s="9">
        <v>40646</v>
      </c>
      <c r="I66" s="9" t="s">
        <v>19</v>
      </c>
      <c r="J66" s="10">
        <v>1</v>
      </c>
      <c r="K66" s="27" t="s">
        <v>25</v>
      </c>
      <c r="L66" s="11">
        <v>10</v>
      </c>
      <c r="M66" s="12">
        <v>1720000</v>
      </c>
      <c r="N66" s="12">
        <v>1720000</v>
      </c>
      <c r="O66" s="12">
        <v>0</v>
      </c>
    </row>
    <row r="67" spans="1:15" x14ac:dyDescent="0.3">
      <c r="A67" s="5">
        <v>66</v>
      </c>
      <c r="B67" s="6">
        <v>5021</v>
      </c>
      <c r="C67" s="7" t="s">
        <v>183</v>
      </c>
      <c r="D67" s="7" t="s">
        <v>106</v>
      </c>
      <c r="E67" s="7" t="s">
        <v>186</v>
      </c>
      <c r="F67" s="16" t="s">
        <v>187</v>
      </c>
      <c r="G67" s="16" t="s">
        <v>109</v>
      </c>
      <c r="H67" s="9">
        <v>40515</v>
      </c>
      <c r="I67" s="9" t="s">
        <v>19</v>
      </c>
      <c r="J67" s="10">
        <v>1</v>
      </c>
      <c r="K67" s="27" t="s">
        <v>25</v>
      </c>
      <c r="L67" s="11">
        <v>10</v>
      </c>
      <c r="M67" s="12">
        <v>759000</v>
      </c>
      <c r="N67" s="12">
        <v>759000</v>
      </c>
      <c r="O67" s="12">
        <v>0</v>
      </c>
    </row>
    <row r="68" spans="1:15" x14ac:dyDescent="0.3">
      <c r="A68" s="5">
        <v>67</v>
      </c>
      <c r="B68" s="6">
        <v>5023</v>
      </c>
      <c r="C68" s="7" t="s">
        <v>183</v>
      </c>
      <c r="D68" s="7" t="s">
        <v>106</v>
      </c>
      <c r="E68" s="7" t="s">
        <v>186</v>
      </c>
      <c r="F68" s="16" t="s">
        <v>188</v>
      </c>
      <c r="G68" s="16" t="s">
        <v>109</v>
      </c>
      <c r="H68" s="9">
        <v>40515</v>
      </c>
      <c r="I68" s="9" t="s">
        <v>19</v>
      </c>
      <c r="J68" s="10">
        <v>1</v>
      </c>
      <c r="K68" s="27" t="s">
        <v>25</v>
      </c>
      <c r="L68" s="11">
        <v>10</v>
      </c>
      <c r="M68" s="12">
        <v>759000</v>
      </c>
      <c r="N68" s="12">
        <v>759000</v>
      </c>
      <c r="O68" s="12">
        <v>0</v>
      </c>
    </row>
    <row r="69" spans="1:15" x14ac:dyDescent="0.3">
      <c r="A69" s="5">
        <v>68</v>
      </c>
      <c r="B69" s="13">
        <v>6037</v>
      </c>
      <c r="C69" s="8" t="s">
        <v>14</v>
      </c>
      <c r="D69" s="8" t="s">
        <v>32</v>
      </c>
      <c r="E69" s="8" t="s">
        <v>33</v>
      </c>
      <c r="F69" s="8" t="s">
        <v>34</v>
      </c>
      <c r="G69" s="8" t="s">
        <v>35</v>
      </c>
      <c r="H69" s="14">
        <v>38709</v>
      </c>
      <c r="I69" s="14" t="s">
        <v>19</v>
      </c>
      <c r="J69" s="15">
        <v>1</v>
      </c>
      <c r="K69" s="29"/>
      <c r="L69" s="17">
        <v>10</v>
      </c>
      <c r="M69" s="18">
        <v>400000</v>
      </c>
      <c r="N69" s="18">
        <v>400000</v>
      </c>
      <c r="O69" s="18">
        <v>0</v>
      </c>
    </row>
    <row r="70" spans="1:15" x14ac:dyDescent="0.3">
      <c r="A70" s="5">
        <v>69</v>
      </c>
      <c r="B70" s="13">
        <v>6038</v>
      </c>
      <c r="C70" s="8" t="s">
        <v>14</v>
      </c>
      <c r="D70" s="8" t="s">
        <v>32</v>
      </c>
      <c r="E70" s="8" t="s">
        <v>33</v>
      </c>
      <c r="F70" s="8" t="s">
        <v>36</v>
      </c>
      <c r="G70" s="8" t="s">
        <v>37</v>
      </c>
      <c r="H70" s="14">
        <v>38709</v>
      </c>
      <c r="I70" s="14" t="s">
        <v>19</v>
      </c>
      <c r="J70" s="15">
        <v>1</v>
      </c>
      <c r="K70" s="29"/>
      <c r="L70" s="17">
        <v>10</v>
      </c>
      <c r="M70" s="18">
        <v>400000</v>
      </c>
      <c r="N70" s="18">
        <v>400000</v>
      </c>
      <c r="O70" s="18">
        <v>0</v>
      </c>
    </row>
    <row r="71" spans="1:15" x14ac:dyDescent="0.3">
      <c r="A71" s="5">
        <v>70</v>
      </c>
      <c r="B71" s="13">
        <v>4971</v>
      </c>
      <c r="C71" s="8" t="s">
        <v>14</v>
      </c>
      <c r="D71" s="8" t="s">
        <v>32</v>
      </c>
      <c r="E71" s="8" t="s">
        <v>61</v>
      </c>
      <c r="F71" s="8" t="s">
        <v>62</v>
      </c>
      <c r="G71" s="16"/>
      <c r="H71" s="14">
        <v>40379</v>
      </c>
      <c r="I71" s="14" t="s">
        <v>19</v>
      </c>
      <c r="J71" s="15">
        <v>1</v>
      </c>
      <c r="K71" s="29"/>
      <c r="L71" s="17">
        <v>10</v>
      </c>
      <c r="M71" s="18">
        <v>286000</v>
      </c>
      <c r="N71" s="18">
        <v>286000</v>
      </c>
      <c r="O71" s="18">
        <v>0</v>
      </c>
    </row>
    <row r="72" spans="1:15" x14ac:dyDescent="0.3">
      <c r="A72" s="5">
        <v>71</v>
      </c>
      <c r="B72" s="13">
        <v>4762</v>
      </c>
      <c r="C72" s="8" t="s">
        <v>183</v>
      </c>
      <c r="D72" s="8" t="s">
        <v>32</v>
      </c>
      <c r="E72" s="8" t="s">
        <v>184</v>
      </c>
      <c r="F72" s="16" t="s">
        <v>185</v>
      </c>
      <c r="G72" s="16" t="s">
        <v>35</v>
      </c>
      <c r="H72" s="14">
        <v>39141</v>
      </c>
      <c r="I72" s="14" t="s">
        <v>19</v>
      </c>
      <c r="J72" s="15">
        <v>1</v>
      </c>
      <c r="K72" s="29"/>
      <c r="L72" s="17">
        <v>10</v>
      </c>
      <c r="M72" s="18">
        <v>247500</v>
      </c>
      <c r="N72" s="18">
        <v>247500</v>
      </c>
      <c r="O72" s="18">
        <v>0</v>
      </c>
    </row>
    <row r="73" spans="1:15" x14ac:dyDescent="0.3">
      <c r="A73" s="5">
        <v>72</v>
      </c>
      <c r="B73" s="13">
        <v>5239</v>
      </c>
      <c r="C73" s="8" t="s">
        <v>183</v>
      </c>
      <c r="D73" s="8" t="s">
        <v>32</v>
      </c>
      <c r="E73" s="8" t="s">
        <v>184</v>
      </c>
      <c r="F73" s="16" t="s">
        <v>190</v>
      </c>
      <c r="G73" s="16" t="s">
        <v>35</v>
      </c>
      <c r="H73" s="14">
        <v>40779</v>
      </c>
      <c r="I73" s="14" t="s">
        <v>19</v>
      </c>
      <c r="J73" s="15">
        <v>1</v>
      </c>
      <c r="K73" s="29"/>
      <c r="L73" s="17">
        <v>10</v>
      </c>
      <c r="M73" s="18">
        <v>490710</v>
      </c>
      <c r="N73" s="18">
        <v>490710</v>
      </c>
      <c r="O73" s="18">
        <v>0</v>
      </c>
    </row>
    <row r="74" spans="1:15" x14ac:dyDescent="0.3">
      <c r="A74" s="5">
        <v>73</v>
      </c>
      <c r="B74" s="6">
        <v>7345</v>
      </c>
      <c r="C74" s="7" t="s">
        <v>14</v>
      </c>
      <c r="D74" s="7" t="s">
        <v>32</v>
      </c>
      <c r="E74" s="7" t="s">
        <v>110</v>
      </c>
      <c r="F74" s="8" t="s">
        <v>111</v>
      </c>
      <c r="G74" s="8" t="s">
        <v>37</v>
      </c>
      <c r="H74" s="9">
        <v>41876</v>
      </c>
      <c r="I74" s="9" t="s">
        <v>19</v>
      </c>
      <c r="J74" s="10">
        <v>1</v>
      </c>
      <c r="K74" s="27" t="s">
        <v>25</v>
      </c>
      <c r="L74" s="11">
        <v>7</v>
      </c>
      <c r="M74" s="12">
        <v>1485000</v>
      </c>
      <c r="N74" s="12">
        <v>1485000</v>
      </c>
      <c r="O74" s="12">
        <v>0</v>
      </c>
    </row>
    <row r="75" spans="1:15" x14ac:dyDescent="0.3">
      <c r="A75" s="5">
        <v>74</v>
      </c>
      <c r="B75" s="6">
        <v>7346</v>
      </c>
      <c r="C75" s="7" t="s">
        <v>14</v>
      </c>
      <c r="D75" s="7" t="s">
        <v>32</v>
      </c>
      <c r="E75" s="7" t="s">
        <v>110</v>
      </c>
      <c r="F75" s="8" t="s">
        <v>111</v>
      </c>
      <c r="G75" s="8" t="s">
        <v>37</v>
      </c>
      <c r="H75" s="9">
        <v>41876</v>
      </c>
      <c r="I75" s="9" t="s">
        <v>19</v>
      </c>
      <c r="J75" s="10">
        <v>1</v>
      </c>
      <c r="K75" s="27" t="s">
        <v>20</v>
      </c>
      <c r="L75" s="11">
        <v>7</v>
      </c>
      <c r="M75" s="12">
        <v>1485000</v>
      </c>
      <c r="N75" s="12">
        <v>1485000</v>
      </c>
      <c r="O75" s="12">
        <v>0</v>
      </c>
    </row>
    <row r="76" spans="1:15" x14ac:dyDescent="0.3">
      <c r="A76" s="5">
        <v>75</v>
      </c>
      <c r="B76" s="6">
        <v>7347</v>
      </c>
      <c r="C76" s="7" t="s">
        <v>14</v>
      </c>
      <c r="D76" s="7" t="s">
        <v>32</v>
      </c>
      <c r="E76" s="7" t="s">
        <v>110</v>
      </c>
      <c r="F76" s="8" t="s">
        <v>111</v>
      </c>
      <c r="G76" s="8" t="s">
        <v>37</v>
      </c>
      <c r="H76" s="9">
        <v>41876</v>
      </c>
      <c r="I76" s="9" t="s">
        <v>19</v>
      </c>
      <c r="J76" s="10">
        <v>1</v>
      </c>
      <c r="K76" s="27" t="s">
        <v>20</v>
      </c>
      <c r="L76" s="11">
        <v>7</v>
      </c>
      <c r="M76" s="12">
        <v>1485000</v>
      </c>
      <c r="N76" s="12">
        <v>1485000</v>
      </c>
      <c r="O76" s="12">
        <v>0</v>
      </c>
    </row>
    <row r="77" spans="1:15" x14ac:dyDescent="0.3">
      <c r="A77" s="5">
        <v>76</v>
      </c>
      <c r="B77" s="6">
        <v>5091</v>
      </c>
      <c r="C77" s="7" t="s">
        <v>14</v>
      </c>
      <c r="D77" s="7" t="s">
        <v>84</v>
      </c>
      <c r="E77" s="7" t="s">
        <v>85</v>
      </c>
      <c r="F77" s="8" t="s">
        <v>86</v>
      </c>
      <c r="G77" s="8" t="s">
        <v>87</v>
      </c>
      <c r="H77" s="9">
        <v>40662</v>
      </c>
      <c r="I77" s="9" t="s">
        <v>19</v>
      </c>
      <c r="J77" s="10">
        <v>1</v>
      </c>
      <c r="K77" s="27" t="s">
        <v>25</v>
      </c>
      <c r="L77" s="11">
        <v>10</v>
      </c>
      <c r="M77" s="12">
        <v>4530000</v>
      </c>
      <c r="N77" s="12">
        <v>4530000</v>
      </c>
      <c r="O77" s="12">
        <v>0</v>
      </c>
    </row>
    <row r="78" spans="1:15" x14ac:dyDescent="0.3">
      <c r="A78" s="5">
        <v>77</v>
      </c>
      <c r="B78" s="6">
        <v>4962</v>
      </c>
      <c r="C78" s="7" t="s">
        <v>14</v>
      </c>
      <c r="D78" s="7" t="s">
        <v>53</v>
      </c>
      <c r="E78" s="7" t="s">
        <v>54</v>
      </c>
      <c r="F78" s="8" t="s">
        <v>55</v>
      </c>
      <c r="G78" s="8" t="s">
        <v>56</v>
      </c>
      <c r="H78" s="9">
        <v>40379</v>
      </c>
      <c r="I78" s="9" t="s">
        <v>19</v>
      </c>
      <c r="J78" s="10">
        <v>1</v>
      </c>
      <c r="K78" s="27" t="s">
        <v>25</v>
      </c>
      <c r="L78" s="11">
        <v>10</v>
      </c>
      <c r="M78" s="12">
        <v>1870000</v>
      </c>
      <c r="N78" s="12">
        <v>1870000</v>
      </c>
      <c r="O78" s="12">
        <v>0</v>
      </c>
    </row>
    <row r="79" spans="1:15" x14ac:dyDescent="0.3">
      <c r="A79" s="5">
        <v>78</v>
      </c>
      <c r="B79" s="6">
        <v>7670</v>
      </c>
      <c r="C79" s="7" t="s">
        <v>170</v>
      </c>
      <c r="D79" s="7" t="s">
        <v>179</v>
      </c>
      <c r="E79" s="7" t="s">
        <v>180</v>
      </c>
      <c r="F79" s="16" t="s">
        <v>181</v>
      </c>
      <c r="G79" s="16" t="s">
        <v>35</v>
      </c>
      <c r="H79" s="9">
        <v>42066</v>
      </c>
      <c r="I79" s="9" t="s">
        <v>19</v>
      </c>
      <c r="J79" s="10">
        <v>1</v>
      </c>
      <c r="K79" s="10" t="s">
        <v>182</v>
      </c>
      <c r="L79" s="11">
        <v>9</v>
      </c>
      <c r="M79" s="12">
        <v>769450</v>
      </c>
      <c r="N79" s="12">
        <v>769450</v>
      </c>
      <c r="O79" s="12">
        <v>0</v>
      </c>
    </row>
    <row r="80" spans="1:15" x14ac:dyDescent="0.3">
      <c r="A80" s="5">
        <v>79</v>
      </c>
      <c r="B80" s="6">
        <v>7671</v>
      </c>
      <c r="C80" s="7" t="s">
        <v>170</v>
      </c>
      <c r="D80" s="7" t="s">
        <v>179</v>
      </c>
      <c r="E80" s="7" t="s">
        <v>180</v>
      </c>
      <c r="F80" s="16" t="s">
        <v>181</v>
      </c>
      <c r="G80" s="16" t="s">
        <v>35</v>
      </c>
      <c r="H80" s="9">
        <v>42066</v>
      </c>
      <c r="I80" s="9" t="s">
        <v>19</v>
      </c>
      <c r="J80" s="10">
        <v>1</v>
      </c>
      <c r="K80" s="10" t="s">
        <v>182</v>
      </c>
      <c r="L80" s="11">
        <v>9</v>
      </c>
      <c r="M80" s="12">
        <v>769450</v>
      </c>
      <c r="N80" s="12">
        <v>769450</v>
      </c>
      <c r="O80" s="12">
        <v>0</v>
      </c>
    </row>
    <row r="81" spans="1:15" ht="16.5" customHeight="1" x14ac:dyDescent="0.3">
      <c r="A81" s="5">
        <v>80</v>
      </c>
      <c r="B81" s="6">
        <v>5300</v>
      </c>
      <c r="C81" s="7" t="s">
        <v>14</v>
      </c>
      <c r="D81" s="7" t="s">
        <v>96</v>
      </c>
      <c r="E81" s="7" t="s">
        <v>97</v>
      </c>
      <c r="F81" s="8" t="s">
        <v>98</v>
      </c>
      <c r="G81" s="8" t="s">
        <v>99</v>
      </c>
      <c r="H81" s="9">
        <v>40809</v>
      </c>
      <c r="I81" s="9" t="s">
        <v>19</v>
      </c>
      <c r="J81" s="10">
        <v>1</v>
      </c>
      <c r="K81" s="27" t="s">
        <v>25</v>
      </c>
      <c r="L81" s="11">
        <v>10</v>
      </c>
      <c r="M81" s="12">
        <v>237600</v>
      </c>
      <c r="N81" s="12">
        <v>237600</v>
      </c>
      <c r="O81" s="12">
        <v>0</v>
      </c>
    </row>
    <row r="82" spans="1:15" ht="16.5" customHeight="1" x14ac:dyDescent="0.3">
      <c r="A82" s="5">
        <v>81</v>
      </c>
      <c r="B82" s="6">
        <v>8130</v>
      </c>
      <c r="C82" s="7" t="s">
        <v>170</v>
      </c>
      <c r="D82" s="7" t="s">
        <v>176</v>
      </c>
      <c r="E82" s="7" t="s">
        <v>177</v>
      </c>
      <c r="F82" s="16" t="s">
        <v>178</v>
      </c>
      <c r="G82" s="7"/>
      <c r="H82" s="9">
        <v>42383</v>
      </c>
      <c r="I82" s="9" t="s">
        <v>19</v>
      </c>
      <c r="J82" s="10">
        <v>1</v>
      </c>
      <c r="K82" s="27" t="s">
        <v>25</v>
      </c>
      <c r="L82" s="11" t="s">
        <v>169</v>
      </c>
      <c r="M82" s="12">
        <v>550000</v>
      </c>
      <c r="N82" s="12">
        <v>550000</v>
      </c>
      <c r="O82" s="12">
        <v>0</v>
      </c>
    </row>
    <row r="83" spans="1:15" ht="16.5" customHeight="1" x14ac:dyDescent="0.3">
      <c r="A83" s="5">
        <v>82</v>
      </c>
      <c r="B83" s="6">
        <v>7928</v>
      </c>
      <c r="C83" s="7" t="s">
        <v>144</v>
      </c>
      <c r="D83" s="7" t="s">
        <v>176</v>
      </c>
      <c r="E83" s="7" t="s">
        <v>205</v>
      </c>
      <c r="F83" s="8" t="s">
        <v>213</v>
      </c>
      <c r="G83" s="16"/>
      <c r="H83" s="9">
        <v>41638</v>
      </c>
      <c r="I83" s="9" t="s">
        <v>197</v>
      </c>
      <c r="J83" s="10">
        <v>1</v>
      </c>
      <c r="K83" s="28" t="s">
        <v>206</v>
      </c>
      <c r="L83" s="11" t="s">
        <v>169</v>
      </c>
      <c r="M83" s="30">
        <v>10988881</v>
      </c>
      <c r="N83" s="12">
        <v>10988881</v>
      </c>
      <c r="O83" s="12">
        <v>0</v>
      </c>
    </row>
    <row r="84" spans="1:15" x14ac:dyDescent="0.3">
      <c r="A84" s="24" t="s">
        <v>193</v>
      </c>
      <c r="B84" s="25"/>
      <c r="C84" s="25"/>
      <c r="D84" s="25"/>
      <c r="E84" s="25"/>
      <c r="F84" s="25"/>
      <c r="G84" s="25"/>
      <c r="H84" s="25"/>
      <c r="I84" s="26"/>
      <c r="J84" s="20">
        <f>SUM(J2:J83)</f>
        <v>82</v>
      </c>
      <c r="K84" s="21"/>
      <c r="L84" s="22"/>
      <c r="M84" s="20">
        <f>SUM(M2:M83)</f>
        <v>326616595</v>
      </c>
      <c r="N84" s="20">
        <f>SUM(N2:N83)</f>
        <v>326616595</v>
      </c>
      <c r="O84" s="20">
        <f>SUM(O2:O83)</f>
        <v>0</v>
      </c>
    </row>
  </sheetData>
  <autoFilter ref="A1:O1">
    <sortState ref="A2:O84">
      <sortCondition ref="D2:D84"/>
      <sortCondition ref="E2:E84"/>
      <sortCondition ref="C2:C84"/>
    </sortState>
  </autoFilter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zoomScale="190" zoomScaleNormal="190" workbookViewId="0">
      <selection activeCell="C21" sqref="C21"/>
    </sheetView>
  </sheetViews>
  <sheetFormatPr defaultRowHeight="16.5" x14ac:dyDescent="0.3"/>
  <sheetData>
    <row r="1" spans="1:1" x14ac:dyDescent="0.3">
      <c r="A1" t="s">
        <v>214</v>
      </c>
    </row>
    <row r="2" spans="1:1" x14ac:dyDescent="0.3">
      <c r="A2" t="s">
        <v>215</v>
      </c>
    </row>
    <row r="3" spans="1:1" x14ac:dyDescent="0.3">
      <c r="A3" t="s">
        <v>216</v>
      </c>
    </row>
    <row r="4" spans="1:1" x14ac:dyDescent="0.3">
      <c r="A4" t="s">
        <v>217</v>
      </c>
    </row>
    <row r="5" spans="1:1" x14ac:dyDescent="0.3">
      <c r="A5" t="s">
        <v>218</v>
      </c>
    </row>
    <row r="6" spans="1:1" x14ac:dyDescent="0.3">
      <c r="A6" t="s">
        <v>219</v>
      </c>
    </row>
    <row r="7" spans="1:1" x14ac:dyDescent="0.3">
      <c r="A7" t="s">
        <v>220</v>
      </c>
    </row>
    <row r="8" spans="1:1" x14ac:dyDescent="0.3">
      <c r="A8" t="s">
        <v>221</v>
      </c>
    </row>
    <row r="9" spans="1:1" x14ac:dyDescent="0.3">
      <c r="A9" t="s">
        <v>222</v>
      </c>
    </row>
    <row r="10" spans="1:1" x14ac:dyDescent="0.3">
      <c r="A10" t="s">
        <v>223</v>
      </c>
    </row>
    <row r="11" spans="1:1" x14ac:dyDescent="0.3">
      <c r="A11" t="s">
        <v>224</v>
      </c>
    </row>
    <row r="12" spans="1:1" x14ac:dyDescent="0.3">
      <c r="A12" t="s">
        <v>225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최종불용목록(견적업체발송용,유형자산만)</vt:lpstr>
      <vt:lpstr>불용사유(범례)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2024-10-07T06:21:01Z</dcterms:created>
  <dcterms:modified xsi:type="dcterms:W3CDTF">2024-11-29T06:05:53Z</dcterms:modified>
</cp:coreProperties>
</file>