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외장하드 백업\★ 국악방송 지원\31. 홈페이지 공시\기관장 업무추진비\"/>
    </mc:Choice>
  </mc:AlternateContent>
  <bookViews>
    <workbookView xWindow="0" yWindow="0" windowWidth="16665" windowHeight="8505"/>
  </bookViews>
  <sheets>
    <sheet name="1월" sheetId="1" r:id="rId1"/>
  </sheets>
  <definedNames>
    <definedName name="_xlnm._FilterDatabase" localSheetId="0" hidden="1">'1월'!$A$3:$I$17</definedName>
    <definedName name="_xlnm.Print_Area" localSheetId="0">'1월'!$A$1:$J$25</definedName>
  </definedNames>
  <calcPr calcId="162913"/>
</workbook>
</file>

<file path=xl/calcChain.xml><?xml version="1.0" encoding="utf-8"?>
<calcChain xmlns="http://schemas.openxmlformats.org/spreadsheetml/2006/main">
  <c r="A12" i="1" l="1"/>
  <c r="A5" i="1"/>
  <c r="A6" i="1"/>
  <c r="A7" i="1"/>
  <c r="A8" i="1"/>
  <c r="A9" i="1"/>
  <c r="A10" i="1"/>
  <c r="A11" i="1"/>
  <c r="A13" i="1"/>
  <c r="A14" i="1"/>
  <c r="H18" i="1" l="1"/>
  <c r="G18" i="1" l="1"/>
  <c r="A15" i="1"/>
  <c r="A16" i="1"/>
  <c r="A17" i="1"/>
  <c r="A4" i="1"/>
</calcChain>
</file>

<file path=xl/sharedStrings.xml><?xml version="1.0" encoding="utf-8"?>
<sst xmlns="http://schemas.openxmlformats.org/spreadsheetml/2006/main" count="68" uniqueCount="49">
  <si>
    <t>집행내역(목적)</t>
    <phoneticPr fontId="3" type="noConversion"/>
  </si>
  <si>
    <t>사용처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</si>
  <si>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</si>
  <si>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</si>
  <si>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</si>
  <si>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</si>
  <si>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</si>
  <si>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</si>
  <si>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사용일자</t>
    <phoneticPr fontId="3" type="noConversion"/>
  </si>
  <si>
    <t xml:space="preserve"> </t>
    <phoneticPr fontId="2" type="noConversion"/>
  </si>
  <si>
    <t>집행대상자</t>
    <phoneticPr fontId="3" type="noConversion"/>
  </si>
  <si>
    <t>카드</t>
    <phoneticPr fontId="2" type="noConversion"/>
  </si>
  <si>
    <t>카드</t>
    <phoneticPr fontId="2" type="noConversion"/>
  </si>
  <si>
    <t>카페마마스(02-376-1250)</t>
    <phoneticPr fontId="2" type="noConversion"/>
  </si>
  <si>
    <t>우아한형제들(1600-0987)</t>
    <phoneticPr fontId="2" type="noConversion"/>
  </si>
  <si>
    <t>연하장 및 홍보물품 추가 발송 관련 회의</t>
    <phoneticPr fontId="2" type="noConversion"/>
  </si>
  <si>
    <t>카드</t>
    <phoneticPr fontId="2" type="noConversion"/>
  </si>
  <si>
    <t>기관홍보 관련 업무협의</t>
    <phoneticPr fontId="2" type="noConversion"/>
  </si>
  <si>
    <t>임원실 일정 업무협의</t>
    <phoneticPr fontId="2" type="noConversion"/>
  </si>
  <si>
    <t>카드</t>
    <phoneticPr fontId="2" type="noConversion"/>
  </si>
  <si>
    <t>카드</t>
    <phoneticPr fontId="2" type="noConversion"/>
  </si>
  <si>
    <t>요커 상암점(02-6393-5022)</t>
    <phoneticPr fontId="2" type="noConversion"/>
  </si>
  <si>
    <t>기관 내 민원 관련 업무회의</t>
    <phoneticPr fontId="2" type="noConversion"/>
  </si>
  <si>
    <t>금각도 여의도점(02-6953-0337)</t>
    <phoneticPr fontId="2" type="noConversion"/>
  </si>
  <si>
    <t>실일식(02-380-1700)</t>
    <phoneticPr fontId="2" type="noConversion"/>
  </si>
  <si>
    <t>유관기관 업무협의</t>
    <phoneticPr fontId="2" type="noConversion"/>
  </si>
  <si>
    <t>카드</t>
    <phoneticPr fontId="2" type="noConversion"/>
  </si>
  <si>
    <t>기관운영 관련 회의</t>
    <phoneticPr fontId="2" type="noConversion"/>
  </si>
  <si>
    <t>하노이의아침(02-363-8839)</t>
    <phoneticPr fontId="2" type="noConversion"/>
  </si>
  <si>
    <t>카드</t>
    <phoneticPr fontId="2" type="noConversion"/>
  </si>
  <si>
    <t>연말정산 업무협의 및 직원 격려</t>
    <phoneticPr fontId="2" type="noConversion"/>
  </si>
  <si>
    <t>본죽(02-375-6280)</t>
    <phoneticPr fontId="2" type="noConversion"/>
  </si>
  <si>
    <t>시골보쌈＆감자옹심이 상암점</t>
    <phoneticPr fontId="2" type="noConversion"/>
  </si>
  <si>
    <t>카드</t>
    <phoneticPr fontId="2" type="noConversion"/>
  </si>
  <si>
    <t>출연진 간담회</t>
    <phoneticPr fontId="2" type="noConversion"/>
  </si>
  <si>
    <t>㈜더차이상암(02-303-0838)</t>
    <phoneticPr fontId="2" type="noConversion"/>
  </si>
  <si>
    <t>카드</t>
    <phoneticPr fontId="2" type="noConversion"/>
  </si>
  <si>
    <t>카드</t>
    <phoneticPr fontId="2" type="noConversion"/>
  </si>
  <si>
    <t>채선당 상암DMC점(02-303-3332)</t>
    <phoneticPr fontId="2" type="noConversion"/>
  </si>
  <si>
    <t>경영기획부 직원 격려</t>
    <phoneticPr fontId="2" type="noConversion"/>
  </si>
  <si>
    <t>카드</t>
    <phoneticPr fontId="2" type="noConversion"/>
  </si>
  <si>
    <t>더플레이스(02-6002-1150)</t>
    <phoneticPr fontId="2" type="noConversion"/>
  </si>
  <si>
    <t>송추가마골인어반(02-371-0014)</t>
    <phoneticPr fontId="2" type="noConversion"/>
  </si>
  <si>
    <t>백현주 외 1명</t>
    <phoneticPr fontId="2" type="noConversion"/>
  </si>
  <si>
    <t>백현주 외 2명</t>
    <phoneticPr fontId="2" type="noConversion"/>
  </si>
  <si>
    <t>김종원 외 1명</t>
    <phoneticPr fontId="2" type="noConversion"/>
  </si>
  <si>
    <t>최민석 외 2명</t>
    <phoneticPr fontId="2" type="noConversion"/>
  </si>
  <si>
    <t>강혜원 외 1명</t>
    <phoneticPr fontId="2" type="noConversion"/>
  </si>
  <si>
    <t>2024년 1월 기관장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</si>
</sst>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</cellStyleXfs>
  <cellXfs count="27">
    <xf numFmtId="0" fontId="0" fillId="0" borderId="0" xfId="0">
      <alignment vertical="center"/>
    </xf>
    <xf numFmtId="14" fontId="6" fillId="0" borderId="1" xfId="1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6" fillId="0" borderId="1" xfId="1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2" xfId="0" applyBorder="1">
      <alignment vertical="center"/>
    </xf>
    <xf numFmtId="0" fontId="7" fillId="0" borderId="2" xfId="0" applyFont="1" applyBorder="1" applyAlignment="1">
      <alignment horizontal="center" vertical="center"/>
    </xf>
    <xf numFmtId="41" fontId="7" fillId="0" borderId="2" xfId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vertical="center" wrapText="1"/>
    </xf>
    <xf numFmtId="4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vertical="center" wrapText="1"/>
    </xf>
    <xf numFmtId="13" fontId="6" fillId="0" borderId="1" xfId="1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zoomScaleNormal="100" workbookViewId="0">
      <selection sqref="A1:I1"/>
    </sheetView>
  </sheetViews>
  <sheetFormatPr defaultRowHeight="16.5"/>
  <cols>
    <col min="1" max="1" width="6" style="10" customWidth="1"/>
    <col min="2" max="2" width="10.375" customWidth="1"/>
    <col min="3" max="3" width="46.875" customWidth="1"/>
    <col min="4" max="4" width="36.875" customWidth="1"/>
    <col min="5" max="5" width="44.25" customWidth="1"/>
    <col min="6" max="7" width="8.25" customWidth="1"/>
    <col min="8" max="8" width="12.875" customWidth="1"/>
    <col min="9" max="9" width="7" bestFit="1" customWidth="1"/>
    <col min="11" max="11" width="28.625" customWidth="1"/>
  </cols>
  <sheetData>
    <row r="1" spans="1:9" ht="36" customHeight="1">
      <c r="A1" s="23" t="s">
        <v>48</v>
      </c>
      <c r="B1" s="23"/>
      <c r="C1" s="23"/>
      <c r="D1" s="23"/>
      <c r="E1" s="23"/>
      <c r="F1" s="23"/>
      <c r="G1" s="23"/>
      <c r="H1" s="23"/>
      <c r="I1" s="23"/>
    </row>
    <row r="2" spans="1:9" ht="15" customHeight="1">
      <c r="A2" s="7"/>
      <c r="B2" s="6"/>
      <c r="C2" s="6"/>
      <c r="D2" s="6"/>
      <c r="E2" s="6"/>
      <c r="F2" s="6"/>
      <c r="G2" s="12"/>
      <c r="H2" s="13"/>
      <c r="I2" s="11"/>
    </row>
    <row r="3" spans="1:9" ht="32.1" customHeight="1">
      <c r="A3" s="8" t="s">
        <v>5</v>
      </c>
      <c r="B3" s="4" t="s">
        <v>8</v>
      </c>
      <c r="C3" s="4" t="s">
        <v>0</v>
      </c>
      <c r="D3" s="4" t="s">
        <v>1</v>
      </c>
      <c r="E3" s="4" t="s">
        <v>10</v>
      </c>
      <c r="F3" s="4" t="s">
        <v>2</v>
      </c>
      <c r="G3" s="4" t="s">
        <v>3</v>
      </c>
      <c r="H3" s="3" t="s">
        <v>4</v>
      </c>
      <c r="I3" s="4" t="s">
        <v>6</v>
      </c>
    </row>
    <row r="4" spans="1:9" ht="32.1" customHeight="1">
      <c r="A4" s="9">
        <f>ROW()-3</f>
        <v>1</v>
      </c>
      <c r="B4" s="1">
        <v>45293</v>
      </c>
      <c r="C4" s="17" t="s">
        <v>15</v>
      </c>
      <c r="D4" s="2" t="s">
        <v>13</v>
      </c>
      <c r="E4" s="5" t="s">
        <v>43</v>
      </c>
      <c r="F4" s="18" t="s">
        <v>12</v>
      </c>
      <c r="G4" s="18">
        <v>2</v>
      </c>
      <c r="H4" s="20">
        <v>23400</v>
      </c>
      <c r="I4" s="21"/>
    </row>
    <row r="5" spans="1:9" ht="32.1" customHeight="1">
      <c r="A5" s="9">
        <f t="shared" ref="A5:A14" si="0">ROW()-3</f>
        <v>2</v>
      </c>
      <c r="B5" s="1">
        <v>45294</v>
      </c>
      <c r="C5" s="17" t="s">
        <v>17</v>
      </c>
      <c r="D5" s="2" t="s">
        <v>13</v>
      </c>
      <c r="E5" s="5" t="s">
        <v>43</v>
      </c>
      <c r="F5" s="18" t="s">
        <v>16</v>
      </c>
      <c r="G5" s="18">
        <v>2</v>
      </c>
      <c r="H5" s="20">
        <v>43000</v>
      </c>
      <c r="I5" s="21"/>
    </row>
    <row r="6" spans="1:9" ht="32.1" customHeight="1">
      <c r="A6" s="9">
        <f t="shared" si="0"/>
        <v>3</v>
      </c>
      <c r="B6" s="1">
        <v>45299</v>
      </c>
      <c r="C6" s="17" t="s">
        <v>18</v>
      </c>
      <c r="D6" s="2" t="s">
        <v>31</v>
      </c>
      <c r="E6" s="5" t="s">
        <v>45</v>
      </c>
      <c r="F6" s="18" t="s">
        <v>19</v>
      </c>
      <c r="G6" s="18">
        <v>2</v>
      </c>
      <c r="H6" s="20">
        <v>32000</v>
      </c>
      <c r="I6" s="21"/>
    </row>
    <row r="7" spans="1:9" ht="32.1" customHeight="1">
      <c r="A7" s="9">
        <f t="shared" si="0"/>
        <v>4</v>
      </c>
      <c r="B7" s="1">
        <v>45299</v>
      </c>
      <c r="C7" s="17" t="s">
        <v>25</v>
      </c>
      <c r="D7" s="2" t="s">
        <v>23</v>
      </c>
      <c r="E7" s="5" t="s">
        <v>44</v>
      </c>
      <c r="F7" s="18" t="s">
        <v>20</v>
      </c>
      <c r="G7" s="18">
        <v>3</v>
      </c>
      <c r="H7" s="20">
        <v>90000</v>
      </c>
      <c r="I7" s="21"/>
    </row>
    <row r="8" spans="1:9" ht="32.1" customHeight="1">
      <c r="A8" s="9">
        <f t="shared" si="0"/>
        <v>5</v>
      </c>
      <c r="B8" s="1">
        <v>45302</v>
      </c>
      <c r="C8" s="17" t="s">
        <v>22</v>
      </c>
      <c r="D8" s="2" t="s">
        <v>21</v>
      </c>
      <c r="E8" s="5" t="s">
        <v>46</v>
      </c>
      <c r="F8" s="18" t="s">
        <v>20</v>
      </c>
      <c r="G8" s="18">
        <v>3</v>
      </c>
      <c r="H8" s="20">
        <v>24500</v>
      </c>
      <c r="I8" s="21"/>
    </row>
    <row r="9" spans="1:9" ht="32.1" customHeight="1">
      <c r="A9" s="9">
        <f t="shared" si="0"/>
        <v>6</v>
      </c>
      <c r="B9" s="1">
        <v>45307</v>
      </c>
      <c r="C9" s="17" t="s">
        <v>25</v>
      </c>
      <c r="D9" s="2" t="s">
        <v>24</v>
      </c>
      <c r="E9" s="5" t="s">
        <v>44</v>
      </c>
      <c r="F9" s="18" t="s">
        <v>11</v>
      </c>
      <c r="G9" s="19">
        <v>3</v>
      </c>
      <c r="H9" s="20">
        <v>83000</v>
      </c>
      <c r="I9" s="21"/>
    </row>
    <row r="10" spans="1:9" ht="32.1" customHeight="1">
      <c r="A10" s="9">
        <f t="shared" si="0"/>
        <v>7</v>
      </c>
      <c r="B10" s="1">
        <v>45308</v>
      </c>
      <c r="C10" s="17" t="s">
        <v>27</v>
      </c>
      <c r="D10" s="2" t="s">
        <v>14</v>
      </c>
      <c r="E10" s="5" t="s">
        <v>43</v>
      </c>
      <c r="F10" s="18" t="s">
        <v>26</v>
      </c>
      <c r="G10" s="19">
        <v>2</v>
      </c>
      <c r="H10" s="20">
        <v>49000</v>
      </c>
      <c r="I10" s="21"/>
    </row>
    <row r="11" spans="1:9" ht="32.1" customHeight="1">
      <c r="A11" s="9">
        <f t="shared" si="0"/>
        <v>8</v>
      </c>
      <c r="B11" s="1">
        <v>45310</v>
      </c>
      <c r="C11" s="17" t="s">
        <v>30</v>
      </c>
      <c r="D11" s="22" t="s">
        <v>28</v>
      </c>
      <c r="E11" s="5" t="s">
        <v>45</v>
      </c>
      <c r="F11" s="18" t="s">
        <v>29</v>
      </c>
      <c r="G11" s="19">
        <v>2</v>
      </c>
      <c r="H11" s="20">
        <v>32000</v>
      </c>
      <c r="I11" s="21"/>
    </row>
    <row r="12" spans="1:9" ht="32.1" customHeight="1">
      <c r="A12" s="9">
        <f t="shared" si="0"/>
        <v>9</v>
      </c>
      <c r="B12" s="1">
        <v>45314</v>
      </c>
      <c r="C12" s="17" t="s">
        <v>18</v>
      </c>
      <c r="D12" s="22" t="s">
        <v>42</v>
      </c>
      <c r="E12" s="5" t="s">
        <v>45</v>
      </c>
      <c r="F12" s="18" t="s">
        <v>29</v>
      </c>
      <c r="G12" s="19">
        <v>2</v>
      </c>
      <c r="H12" s="20">
        <v>30000</v>
      </c>
      <c r="I12" s="21"/>
    </row>
    <row r="13" spans="1:9" ht="32.1" customHeight="1">
      <c r="A13" s="9">
        <f t="shared" si="0"/>
        <v>10</v>
      </c>
      <c r="B13" s="1">
        <v>45315</v>
      </c>
      <c r="C13" s="17" t="s">
        <v>25</v>
      </c>
      <c r="D13" s="2" t="s">
        <v>32</v>
      </c>
      <c r="E13" s="5" t="s">
        <v>43</v>
      </c>
      <c r="F13" s="18" t="s">
        <v>33</v>
      </c>
      <c r="G13" s="19">
        <v>2</v>
      </c>
      <c r="H13" s="20">
        <v>37000</v>
      </c>
      <c r="I13" s="21"/>
    </row>
    <row r="14" spans="1:9" ht="32.1" customHeight="1">
      <c r="A14" s="9">
        <f t="shared" si="0"/>
        <v>11</v>
      </c>
      <c r="B14" s="1">
        <v>45316</v>
      </c>
      <c r="C14" s="17" t="s">
        <v>34</v>
      </c>
      <c r="D14" s="2" t="s">
        <v>35</v>
      </c>
      <c r="E14" s="5" t="s">
        <v>43</v>
      </c>
      <c r="F14" s="18" t="s">
        <v>36</v>
      </c>
      <c r="G14" s="19">
        <v>2</v>
      </c>
      <c r="H14" s="20">
        <v>27000</v>
      </c>
      <c r="I14" s="21"/>
    </row>
    <row r="15" spans="1:9" ht="32.1" customHeight="1">
      <c r="A15" s="9">
        <f t="shared" ref="A15:A17" si="1">ROW()-3</f>
        <v>12</v>
      </c>
      <c r="B15" s="1">
        <v>45317</v>
      </c>
      <c r="C15" s="17" t="s">
        <v>39</v>
      </c>
      <c r="D15" s="2" t="s">
        <v>13</v>
      </c>
      <c r="E15" s="5" t="s">
        <v>47</v>
      </c>
      <c r="F15" s="18" t="s">
        <v>37</v>
      </c>
      <c r="G15" s="19">
        <v>2</v>
      </c>
      <c r="H15" s="20">
        <v>27500</v>
      </c>
      <c r="I15" s="21"/>
    </row>
    <row r="16" spans="1:9" ht="32.1" customHeight="1">
      <c r="A16" s="9">
        <f t="shared" si="1"/>
        <v>13</v>
      </c>
      <c r="B16" s="1">
        <v>45320</v>
      </c>
      <c r="C16" s="17" t="s">
        <v>25</v>
      </c>
      <c r="D16" s="2" t="s">
        <v>38</v>
      </c>
      <c r="E16" s="5" t="s">
        <v>43</v>
      </c>
      <c r="F16" s="18" t="s">
        <v>37</v>
      </c>
      <c r="G16" s="18">
        <v>2</v>
      </c>
      <c r="H16" s="20">
        <v>58800</v>
      </c>
      <c r="I16" s="21"/>
    </row>
    <row r="17" spans="1:9" ht="32.1" customHeight="1">
      <c r="A17" s="9">
        <f t="shared" si="1"/>
        <v>14</v>
      </c>
      <c r="B17" s="1">
        <v>45320</v>
      </c>
      <c r="C17" s="17" t="s">
        <v>25</v>
      </c>
      <c r="D17" s="2" t="s">
        <v>41</v>
      </c>
      <c r="E17" s="5" t="s">
        <v>44</v>
      </c>
      <c r="F17" s="18" t="s">
        <v>40</v>
      </c>
      <c r="G17" s="19">
        <v>3</v>
      </c>
      <c r="H17" s="20">
        <v>86000</v>
      </c>
      <c r="I17" s="21"/>
    </row>
    <row r="18" spans="1:9" ht="32.1" customHeight="1">
      <c r="A18" s="24" t="s">
        <v>7</v>
      </c>
      <c r="B18" s="25"/>
      <c r="C18" s="25"/>
      <c r="D18" s="25"/>
      <c r="E18" s="25"/>
      <c r="F18" s="26"/>
      <c r="G18" s="14">
        <f>SUM(G4:G17)</f>
        <v>32</v>
      </c>
      <c r="H18" s="15">
        <f>SUM(H4:H17)</f>
        <v>643200</v>
      </c>
      <c r="I18" s="16"/>
    </row>
    <row r="27" spans="1:9">
      <c r="E27" t="s">
        <v>9</v>
      </c>
    </row>
  </sheetData>
  <sortState ref="B3:I17">
    <sortCondition ref="B3:B17"/>
  </sortState>
  <mergeCells count="2">
    <mergeCell ref="A1:I1"/>
    <mergeCell ref="A18:F18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1월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2023-05-04T07:25:55Z</cp:lastPrinted>
  <dcterms:created xsi:type="dcterms:W3CDTF">2014-01-29T06:37:20Z</dcterms:created>
  <dcterms:modified xsi:type="dcterms:W3CDTF">2024-04-02T06:15:07Z</dcterms:modified>
</cp:coreProperties>
</file>