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8800" windowHeight="12250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<sst xmlns="http://schemas.openxmlformats.org/spreadsheetml/2006/main" count="61" uniqueCount="56">
  <si>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</si>
  <si>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</si>
  <si>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</si>
  <si>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</si>
  <si>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</si>
  <si>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</si>
  <si>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</si>
  <si>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</si>
  <si>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</si>
  <si>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</si>
  <si>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</si>
  <si>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</si>
  <si>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</si>
  <si>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</si>
  <si>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</si>
  <si>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</si>
  <si>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</si>
  <si>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</si>
  <si>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</si>
  <si>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</si>
  <si>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</si>
  <si>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</si>
  <si>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</si>
  <si>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</si>
  <si>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7</t>
    <phoneticPr fontId="2" type="noConversion"/>
  </si>
  <si>
    <t>5</t>
    <phoneticPr fontId="2" type="noConversion"/>
  </si>
  <si>
    <t>카페마마스(02-376-1250)</t>
    <phoneticPr fontId="2" type="noConversion"/>
  </si>
  <si>
    <t>카드</t>
    <phoneticPr fontId="2" type="noConversion"/>
  </si>
  <si>
    <t>6</t>
    <phoneticPr fontId="2" type="noConversion"/>
  </si>
  <si>
    <t>카드</t>
    <phoneticPr fontId="2" type="noConversion"/>
  </si>
  <si>
    <t>3</t>
    <phoneticPr fontId="2" type="noConversion"/>
  </si>
  <si>
    <t>장여훈 외 2명</t>
    <phoneticPr fontId="2" type="noConversion"/>
  </si>
  <si>
    <t>경영기획부 직원 격려</t>
    <phoneticPr fontId="2" type="noConversion"/>
  </si>
  <si>
    <t>뚜띠쿠치나(02-302-0242)</t>
    <phoneticPr fontId="2" type="noConversion"/>
  </si>
  <si>
    <t>2023년 11월 중 기관장 업무추진비 집행내역</t>
    <phoneticPr fontId="2" type="noConversion"/>
  </si>
  <si>
    <t>기관홍보 관련 업무협의</t>
    <phoneticPr fontId="2" type="noConversion"/>
  </si>
  <si>
    <t>추진사업 업무협조 간담회</t>
    <phoneticPr fontId="2" type="noConversion"/>
  </si>
  <si>
    <t>휴직예정직원 격려</t>
    <phoneticPr fontId="2" type="noConversion"/>
  </si>
  <si>
    <t>언론홍보 관련 업무 협의</t>
    <phoneticPr fontId="2" type="noConversion"/>
  </si>
  <si>
    <t>임원실 업무 인수인계 및 간담회</t>
    <phoneticPr fontId="2" type="noConversion"/>
  </si>
  <si>
    <t>신년 선물 기념품 관련 업무협의</t>
    <phoneticPr fontId="2" type="noConversion"/>
  </si>
  <si>
    <t>임원실 일정 업무협의</t>
    <phoneticPr fontId="2" type="noConversion"/>
  </si>
  <si>
    <t>주요주친 사업 자문 협의</t>
    <phoneticPr fontId="2" type="noConversion"/>
  </si>
  <si>
    <t>고씨네상암디엠씨점(02-304-6767)</t>
    <phoneticPr fontId="2" type="noConversion"/>
  </si>
  <si>
    <t>영미화(02-305-3055)</t>
    <phoneticPr fontId="2" type="noConversion"/>
  </si>
  <si>
    <t>하노이의 아침(02-363-8839)</t>
    <phoneticPr fontId="2" type="noConversion"/>
  </si>
  <si>
    <t>더차이(02-123-4567)</t>
    <phoneticPr fontId="2" type="noConversion"/>
  </si>
  <si>
    <t>킴자매 올다이닝</t>
    <phoneticPr fontId="2" type="noConversion"/>
  </si>
  <si>
    <t>김종원 외 1명</t>
    <phoneticPr fontId="2" type="noConversion"/>
  </si>
  <si>
    <t>이동훈 외 1명</t>
    <phoneticPr fontId="2" type="noConversion"/>
  </si>
  <si>
    <t>안찬일 외 4명</t>
    <phoneticPr fontId="2" type="noConversion"/>
  </si>
  <si>
    <t>이한수 외 3명</t>
    <phoneticPr fontId="2" type="noConversion"/>
  </si>
  <si>
    <t>윤지우 외 3명</t>
    <phoneticPr fontId="2" type="noConversion"/>
  </si>
  <si>
    <t>이신혜 외 3명</t>
    <phoneticPr fontId="2" type="noConversion"/>
  </si>
  <si>
    <t>윤지우 외 1명</t>
    <phoneticPr fontId="2" type="noConversion"/>
  </si>
  <si>
    <t>고영환 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</si>
</sst>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6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19" zoomScaleNormal="100" workbookViewId="0">
      <selection activeCell="E39" sqref="E39"/>
    </sheetView>
  </sheetViews>
  <sheetFormatPr defaultRowHeight="17" x14ac:dyDescent="0.45"/>
  <cols>
    <col min="1" max="1" width="6" customWidth="1"/>
    <col min="2" max="2" width="10.33203125" customWidth="1"/>
    <col min="3" max="3" width="44.66406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33" t="s">
        <v>34</v>
      </c>
      <c r="C1" s="33"/>
      <c r="D1" s="33"/>
      <c r="E1" s="33"/>
      <c r="F1" s="33"/>
      <c r="G1" s="33"/>
      <c r="H1" s="33"/>
    </row>
    <row r="2" spans="1:9" ht="32.15" customHeight="1" x14ac:dyDescent="0.45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" customHeight="1" x14ac:dyDescent="0.45">
      <c r="A3" s="4">
        <v>1</v>
      </c>
      <c r="B3" s="1">
        <v>45209</v>
      </c>
      <c r="C3" s="15" t="s">
        <v>32</v>
      </c>
      <c r="D3" s="2" t="s">
        <v>43</v>
      </c>
      <c r="E3" s="10" t="s">
        <v>48</v>
      </c>
      <c r="F3" s="8" t="s">
        <v>23</v>
      </c>
      <c r="G3" s="8">
        <v>2</v>
      </c>
      <c r="H3" s="11">
        <v>22000</v>
      </c>
      <c r="I3" s="9"/>
    </row>
    <row r="4" spans="1:9" ht="32" customHeight="1" x14ac:dyDescent="0.45">
      <c r="A4" s="4" t="s">
        <v>21</v>
      </c>
      <c r="B4" s="1">
        <v>45210</v>
      </c>
      <c r="C4" s="15" t="s">
        <v>35</v>
      </c>
      <c r="D4" s="2" t="s">
        <v>33</v>
      </c>
      <c r="E4" s="10" t="s">
        <v>49</v>
      </c>
      <c r="F4" s="8" t="s">
        <v>22</v>
      </c>
      <c r="G4" s="32">
        <v>4</v>
      </c>
      <c r="H4" s="11">
        <v>49900</v>
      </c>
      <c r="I4" s="9"/>
    </row>
    <row r="5" spans="1:9" ht="32" customHeight="1" x14ac:dyDescent="0.45">
      <c r="A5" s="4" t="s">
        <v>30</v>
      </c>
      <c r="B5" s="1">
        <v>45211</v>
      </c>
      <c r="C5" s="15" t="s">
        <v>36</v>
      </c>
      <c r="D5" s="2" t="s">
        <v>44</v>
      </c>
      <c r="E5" s="10" t="s">
        <v>50</v>
      </c>
      <c r="F5" s="8" t="s">
        <v>29</v>
      </c>
      <c r="G5" s="32">
        <v>5</v>
      </c>
      <c r="H5" s="11">
        <v>68500</v>
      </c>
      <c r="I5" s="9"/>
    </row>
    <row r="6" spans="1:9" ht="32" customHeight="1" x14ac:dyDescent="0.45">
      <c r="A6" s="4" t="s">
        <v>16</v>
      </c>
      <c r="B6" s="1">
        <v>45217</v>
      </c>
      <c r="C6" s="15" t="s">
        <v>37</v>
      </c>
      <c r="D6" s="2" t="s">
        <v>45</v>
      </c>
      <c r="E6" s="10" t="s">
        <v>31</v>
      </c>
      <c r="F6" s="8" t="s">
        <v>22</v>
      </c>
      <c r="G6" s="32">
        <v>3</v>
      </c>
      <c r="H6" s="11">
        <v>29000</v>
      </c>
      <c r="I6" s="9"/>
    </row>
    <row r="7" spans="1:9" ht="30" customHeight="1" x14ac:dyDescent="0.45">
      <c r="A7" s="4" t="s">
        <v>25</v>
      </c>
      <c r="B7" s="1">
        <v>45215</v>
      </c>
      <c r="C7" s="15" t="s">
        <v>38</v>
      </c>
      <c r="D7" s="2" t="s">
        <v>46</v>
      </c>
      <c r="E7" s="10" t="s">
        <v>51</v>
      </c>
      <c r="F7" s="8" t="s">
        <v>15</v>
      </c>
      <c r="G7" s="32">
        <v>4</v>
      </c>
      <c r="H7" s="11">
        <v>114000</v>
      </c>
      <c r="I7" s="9"/>
    </row>
    <row r="8" spans="1:9" ht="30" customHeight="1" x14ac:dyDescent="0.45">
      <c r="A8" s="4" t="s">
        <v>28</v>
      </c>
      <c r="B8" s="1">
        <v>45218</v>
      </c>
      <c r="C8" s="15" t="s">
        <v>39</v>
      </c>
      <c r="D8" s="2" t="s">
        <v>45</v>
      </c>
      <c r="E8" s="10" t="s">
        <v>52</v>
      </c>
      <c r="F8" s="8" t="s">
        <v>27</v>
      </c>
      <c r="G8" s="32">
        <v>4</v>
      </c>
      <c r="H8" s="11">
        <v>66000</v>
      </c>
      <c r="I8" s="9"/>
    </row>
    <row r="9" spans="1:9" ht="30" customHeight="1" x14ac:dyDescent="0.45">
      <c r="A9" s="4" t="s">
        <v>24</v>
      </c>
      <c r="B9" s="1">
        <v>45222</v>
      </c>
      <c r="C9" s="15" t="s">
        <v>40</v>
      </c>
      <c r="D9" s="2" t="s">
        <v>26</v>
      </c>
      <c r="E9" s="10" t="s">
        <v>53</v>
      </c>
      <c r="F9" s="8" t="s">
        <v>27</v>
      </c>
      <c r="G9" s="8">
        <v>4</v>
      </c>
      <c r="H9" s="11">
        <v>85600</v>
      </c>
      <c r="I9" s="9"/>
    </row>
    <row r="10" spans="1:9" ht="30" customHeight="1" x14ac:dyDescent="0.45">
      <c r="A10" s="4" t="s">
        <v>13</v>
      </c>
      <c r="B10" s="1">
        <v>45223</v>
      </c>
      <c r="C10" s="15" t="s">
        <v>41</v>
      </c>
      <c r="D10" s="2" t="s">
        <v>47</v>
      </c>
      <c r="E10" s="31" t="s">
        <v>54</v>
      </c>
      <c r="F10" s="8" t="s">
        <v>15</v>
      </c>
      <c r="G10" s="32">
        <v>2</v>
      </c>
      <c r="H10" s="11">
        <v>55600</v>
      </c>
      <c r="I10" s="9"/>
    </row>
    <row r="11" spans="1:9" ht="30" customHeight="1" x14ac:dyDescent="0.45">
      <c r="A11" s="4" t="s">
        <v>20</v>
      </c>
      <c r="B11" s="1">
        <v>45229</v>
      </c>
      <c r="C11" s="29" t="s">
        <v>42</v>
      </c>
      <c r="D11" s="2" t="s">
        <v>46</v>
      </c>
      <c r="E11" s="10" t="s">
        <v>55</v>
      </c>
      <c r="F11" s="8" t="s">
        <v>17</v>
      </c>
      <c r="G11" s="8">
        <v>3</v>
      </c>
      <c r="H11" s="11">
        <v>76000</v>
      </c>
      <c r="I11" s="9"/>
    </row>
    <row r="12" spans="1:9" ht="30" customHeight="1" x14ac:dyDescent="0.45">
      <c r="A12" s="4"/>
      <c r="B12" s="1"/>
      <c r="C12" s="15"/>
      <c r="D12" s="30"/>
      <c r="E12" s="10"/>
      <c r="F12" s="8"/>
      <c r="G12" s="8"/>
      <c r="H12" s="11"/>
      <c r="I12" s="9"/>
    </row>
    <row r="13" spans="1:9" ht="30" customHeight="1" x14ac:dyDescent="0.45">
      <c r="A13" s="4"/>
      <c r="B13" s="1"/>
      <c r="C13" s="15"/>
      <c r="D13" s="2"/>
      <c r="E13" s="20"/>
      <c r="F13" s="8"/>
      <c r="G13" s="8"/>
      <c r="H13" s="11"/>
      <c r="I13" s="9"/>
    </row>
    <row r="14" spans="1:9" ht="44" customHeight="1" x14ac:dyDescent="0.45">
      <c r="A14" s="4"/>
      <c r="B14" s="1"/>
      <c r="D14" s="2"/>
      <c r="E14" s="10"/>
      <c r="F14" s="8"/>
      <c r="G14" s="8"/>
      <c r="H14" s="11"/>
      <c r="I14" s="9"/>
    </row>
    <row r="15" spans="1:9" s="28" customFormat="1" ht="30" customHeight="1" x14ac:dyDescent="0.45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45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45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45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45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45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45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45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45">
      <c r="A27" s="4"/>
      <c r="B27" s="1"/>
      <c r="C27" s="15"/>
      <c r="D27" s="2"/>
      <c r="E27" s="10"/>
      <c r="F27" s="8"/>
      <c r="G27" s="8"/>
      <c r="H27" s="11"/>
      <c r="I27" s="9"/>
    </row>
    <row r="28" spans="1:9" ht="32.15" customHeight="1" x14ac:dyDescent="0.45">
      <c r="A28" s="4"/>
      <c r="B28" s="1"/>
      <c r="C28" s="15"/>
      <c r="D28" s="2"/>
      <c r="E28" s="10"/>
      <c r="F28" s="8"/>
      <c r="G28" s="8"/>
      <c r="H28" s="11"/>
      <c r="I28" s="9"/>
    </row>
    <row r="29" spans="1:9" ht="32.15" customHeight="1" x14ac:dyDescent="0.45">
      <c r="A29" s="35" t="s">
        <v>7</v>
      </c>
      <c r="B29" s="35"/>
      <c r="C29" s="15"/>
      <c r="D29" s="2"/>
      <c r="E29" s="10"/>
      <c r="F29" s="8"/>
      <c r="G29" s="8"/>
      <c r="H29" s="11"/>
      <c r="I29" s="9"/>
    </row>
    <row r="30" spans="1:9" x14ac:dyDescent="0.45">
      <c r="C30" s="34"/>
      <c r="D30" s="34"/>
      <c r="E30" s="34"/>
      <c r="F30" s="34"/>
      <c r="G30" s="6">
        <f>SUM(G3:G29)</f>
        <v>31</v>
      </c>
      <c r="H30" s="12">
        <f>SUM(H3:H29)</f>
        <v>566600</v>
      </c>
      <c r="I30" s="5"/>
    </row>
    <row r="34" spans="3:5" x14ac:dyDescent="0.45">
      <c r="C34" s="13" t="s">
        <v>8</v>
      </c>
      <c r="D34" s="14">
        <v>9600000</v>
      </c>
    </row>
    <row r="35" spans="3:5" x14ac:dyDescent="0.45">
      <c r="C35" s="13" t="s">
        <v>9</v>
      </c>
      <c r="D35" s="14">
        <v>7307050</v>
      </c>
    </row>
    <row r="36" spans="3:5" x14ac:dyDescent="0.45">
      <c r="C36" s="13" t="s">
        <v>10</v>
      </c>
      <c r="D36" s="14">
        <f>H30</f>
        <v>566600</v>
      </c>
      <c r="E36" s="16"/>
    </row>
    <row r="37" spans="3:5" x14ac:dyDescent="0.45">
      <c r="C37" s="13" t="s">
        <v>11</v>
      </c>
      <c r="D37" s="14">
        <f>D34-D35-D36</f>
        <v>1726350</v>
      </c>
    </row>
    <row r="45" spans="3:5" x14ac:dyDescent="0.45">
      <c r="E45" t="s">
        <v>18</v>
      </c>
    </row>
  </sheetData>
  <autoFilter ref="A2:I26"/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2023-05-04T07:25:55Z</cp:lastPrinted>
  <dcterms:created xsi:type="dcterms:W3CDTF">2014-01-29T06:37:20Z</dcterms:created>
  <dcterms:modified xsi:type="dcterms:W3CDTF">2023-12-12T05:25:07Z</dcterms:modified>
</cp:coreProperties>
</file>