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기관장업추비!$A$2:$I$26</definedName>
    <definedName name="_xlnm.Print_Area" localSheetId="0">기관장업추비!$A$1:$J$43</definedName>
  </definedNames>
  <calcPr calcId="162913"/>
</workbook>
</file>

<file path=xl/calcChain.xml><?xml version="1.0" encoding="utf-8"?>
<calcChain xmlns="http://schemas.openxmlformats.org/spreadsheetml/2006/main">
  <c r="G30" i="1" l="1"/>
  <c r="H30" i="1"/>
  <c r="D36" i="1" l="1"/>
  <c r="D37" i="1" l="1"/>
</calcChain>
</file>

<file path=xl/sharedStrings.xml><?xml version="1.0" encoding="utf-8"?>
<sst xmlns="http://schemas.openxmlformats.org/spreadsheetml/2006/main" count="71" uniqueCount="63">
  <si>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</si>
  <si>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</si>
  <si>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</si>
  <si>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</si>
  <si>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</si>
  <si>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</si>
  <si>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</si>
  <si>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</si>
  <si>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</si>
  <si>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</si>
  <si>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</si>
  <si>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</si>
  <si>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사용일자</t>
    <phoneticPr fontId="3" type="noConversion"/>
  </si>
  <si>
    <t>8</t>
    <phoneticPr fontId="2" type="noConversion"/>
  </si>
  <si>
    <t xml:space="preserve"> </t>
    <phoneticPr fontId="2" type="noConversion"/>
  </si>
  <si>
    <t>카드</t>
    <phoneticPr fontId="2" type="noConversion"/>
  </si>
  <si>
    <t>4</t>
    <phoneticPr fontId="2" type="noConversion"/>
  </si>
  <si>
    <t>카드</t>
    <phoneticPr fontId="2" type="noConversion"/>
  </si>
  <si>
    <t xml:space="preserve"> </t>
    <phoneticPr fontId="2" type="noConversion"/>
  </si>
  <si>
    <t>집행대상자</t>
    <phoneticPr fontId="3" type="noConversion"/>
  </si>
  <si>
    <t>9</t>
    <phoneticPr fontId="2" type="noConversion"/>
  </si>
  <si>
    <t>카드</t>
    <phoneticPr fontId="2" type="noConversion"/>
  </si>
  <si>
    <t>2</t>
    <phoneticPr fontId="2" type="noConversion"/>
  </si>
  <si>
    <t>카드</t>
    <phoneticPr fontId="2" type="noConversion"/>
  </si>
  <si>
    <t>카드</t>
    <phoneticPr fontId="2" type="noConversion"/>
  </si>
  <si>
    <t>㈜전설그룹(02-2132-8080)</t>
    <phoneticPr fontId="2" type="noConversion"/>
  </si>
  <si>
    <t>선향정샤브샤브(02-302-0518)</t>
    <phoneticPr fontId="2" type="noConversion"/>
  </si>
  <si>
    <t>7</t>
    <phoneticPr fontId="2" type="noConversion"/>
  </si>
  <si>
    <t>10</t>
    <phoneticPr fontId="2" type="noConversion"/>
  </si>
  <si>
    <t>카드</t>
    <phoneticPr fontId="2" type="noConversion"/>
  </si>
  <si>
    <t>임원실 업무협의</t>
    <phoneticPr fontId="2" type="noConversion"/>
  </si>
  <si>
    <t>5</t>
    <phoneticPr fontId="2" type="noConversion"/>
  </si>
  <si>
    <t xml:space="preserve">시골보쌈&amp;감자옹심이 </t>
    <phoneticPr fontId="2" type="noConversion"/>
  </si>
  <si>
    <t>카페마마스(02-376-1250)</t>
    <phoneticPr fontId="2" type="noConversion"/>
  </si>
  <si>
    <t>카드</t>
    <phoneticPr fontId="2" type="noConversion"/>
  </si>
  <si>
    <t>하노이의 아침</t>
    <phoneticPr fontId="2" type="noConversion"/>
  </si>
  <si>
    <t>더차이 (02-703-9442)</t>
    <phoneticPr fontId="2" type="noConversion"/>
  </si>
  <si>
    <t>경복궁 (02-6137-3050)</t>
    <phoneticPr fontId="2" type="noConversion"/>
  </si>
  <si>
    <t>6</t>
    <phoneticPr fontId="2" type="noConversion"/>
  </si>
  <si>
    <t>포루세븐 상암MBC점(070)4276-7752</t>
    <phoneticPr fontId="2" type="noConversion"/>
  </si>
  <si>
    <t>카드</t>
    <phoneticPr fontId="2" type="noConversion"/>
  </si>
  <si>
    <t>3</t>
    <phoneticPr fontId="2" type="noConversion"/>
  </si>
  <si>
    <t>11</t>
    <phoneticPr fontId="2" type="noConversion"/>
  </si>
  <si>
    <t>국악방송-스카이라이프, HCN 간담성 업무협의</t>
    <phoneticPr fontId="2" type="noConversion"/>
  </si>
  <si>
    <t>대외협력 관련 업무 협의</t>
    <phoneticPr fontId="2" type="noConversion"/>
  </si>
  <si>
    <t>방송국 현안 자문 협의</t>
    <phoneticPr fontId="2" type="noConversion"/>
  </si>
  <si>
    <t>인프라부 직원 격려</t>
    <phoneticPr fontId="2" type="noConversion"/>
  </si>
  <si>
    <t>경영기획부 직원 격려</t>
    <phoneticPr fontId="2" type="noConversion"/>
  </si>
  <si>
    <t>인사담당자 간담회</t>
    <phoneticPr fontId="2" type="noConversion"/>
  </si>
  <si>
    <t>추진사업 업무협조 간담회</t>
    <phoneticPr fontId="2" type="noConversion"/>
  </si>
  <si>
    <t>임원실 간담회</t>
    <phoneticPr fontId="2" type="noConversion"/>
  </si>
  <si>
    <t>주요추진사업 업무 협의</t>
    <phoneticPr fontId="2" type="noConversion"/>
  </si>
  <si>
    <t>백현주 외 1명</t>
    <phoneticPr fontId="2" type="noConversion"/>
  </si>
  <si>
    <t>김종원 외 2명</t>
    <phoneticPr fontId="2" type="noConversion"/>
  </si>
  <si>
    <t>윤지우 외 1명</t>
    <phoneticPr fontId="2" type="noConversion"/>
  </si>
  <si>
    <t>이경태 외 2명</t>
    <phoneticPr fontId="2" type="noConversion"/>
  </si>
  <si>
    <t>양춘식 외 7명</t>
    <phoneticPr fontId="2" type="noConversion"/>
  </si>
  <si>
    <t>이신혜 외 2명</t>
    <phoneticPr fontId="2" type="noConversion"/>
  </si>
  <si>
    <t>김기윤 외 3명</t>
    <phoneticPr fontId="2" type="noConversion"/>
  </si>
  <si>
    <t>함인경 외 3명</t>
    <phoneticPr fontId="2" type="noConversion"/>
  </si>
  <si>
    <t>윤지우 외 2명</t>
    <phoneticPr fontId="2" type="noConversion"/>
  </si>
  <si>
    <t>장여훈 외 3명</t>
    <phoneticPr fontId="2" type="noConversion"/>
  </si>
  <si>
    <t>2023년 7월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</si>
</sst>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36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9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1" xfId="1" quotePrefix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zoomScaleNormal="100" workbookViewId="0">
      <selection activeCell="E8" sqref="E8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33" t="s">
        <v>62</v>
      </c>
      <c r="C1" s="33"/>
      <c r="D1" s="33"/>
      <c r="E1" s="33"/>
      <c r="F1" s="33"/>
      <c r="G1" s="33"/>
      <c r="H1" s="33"/>
    </row>
    <row r="2" spans="1:9" ht="32.15" customHeight="1" x14ac:dyDescent="0.45">
      <c r="A2" s="7" t="s">
        <v>5</v>
      </c>
      <c r="B2" s="7" t="s">
        <v>12</v>
      </c>
      <c r="C2" s="7" t="s">
        <v>0</v>
      </c>
      <c r="D2" s="7" t="s">
        <v>1</v>
      </c>
      <c r="E2" s="7" t="s">
        <v>19</v>
      </c>
      <c r="F2" s="7" t="s">
        <v>2</v>
      </c>
      <c r="G2" s="7" t="s">
        <v>3</v>
      </c>
      <c r="H2" s="6" t="s">
        <v>4</v>
      </c>
      <c r="I2" s="7" t="s">
        <v>6</v>
      </c>
    </row>
    <row r="3" spans="1:9" ht="32" customHeight="1" x14ac:dyDescent="0.45">
      <c r="A3" s="4">
        <v>1</v>
      </c>
      <c r="B3" s="1">
        <v>45111</v>
      </c>
      <c r="C3" s="15" t="s">
        <v>47</v>
      </c>
      <c r="D3" s="2" t="s">
        <v>32</v>
      </c>
      <c r="E3" s="10" t="s">
        <v>60</v>
      </c>
      <c r="F3" s="8" t="s">
        <v>24</v>
      </c>
      <c r="G3" s="8">
        <v>3</v>
      </c>
      <c r="H3" s="11">
        <v>28000</v>
      </c>
      <c r="I3" s="9"/>
    </row>
    <row r="4" spans="1:9" ht="32" customHeight="1" x14ac:dyDescent="0.45">
      <c r="A4" s="4" t="s">
        <v>22</v>
      </c>
      <c r="B4" s="1">
        <v>45118</v>
      </c>
      <c r="C4" s="15" t="s">
        <v>50</v>
      </c>
      <c r="D4" s="2" t="s">
        <v>33</v>
      </c>
      <c r="E4" s="10" t="s">
        <v>52</v>
      </c>
      <c r="F4" s="8" t="s">
        <v>23</v>
      </c>
      <c r="G4" s="8">
        <v>2</v>
      </c>
      <c r="H4" s="11">
        <v>32200</v>
      </c>
      <c r="I4" s="9"/>
    </row>
    <row r="5" spans="1:9" ht="32" customHeight="1" x14ac:dyDescent="0.45">
      <c r="A5" s="4" t="s">
        <v>41</v>
      </c>
      <c r="B5" s="1">
        <v>45124</v>
      </c>
      <c r="C5" s="15" t="s">
        <v>48</v>
      </c>
      <c r="D5" s="2" t="s">
        <v>39</v>
      </c>
      <c r="E5" s="10" t="s">
        <v>53</v>
      </c>
      <c r="F5" s="8" t="s">
        <v>40</v>
      </c>
      <c r="G5" s="8">
        <v>3</v>
      </c>
      <c r="H5" s="11">
        <v>71900</v>
      </c>
      <c r="I5" s="9"/>
    </row>
    <row r="6" spans="1:9" ht="32" customHeight="1" x14ac:dyDescent="0.45">
      <c r="A6" s="4" t="s">
        <v>16</v>
      </c>
      <c r="B6" s="1">
        <v>45125</v>
      </c>
      <c r="C6" s="29" t="s">
        <v>50</v>
      </c>
      <c r="D6" s="2" t="s">
        <v>33</v>
      </c>
      <c r="E6" s="10" t="s">
        <v>54</v>
      </c>
      <c r="F6" s="8" t="s">
        <v>23</v>
      </c>
      <c r="G6" s="8">
        <v>2</v>
      </c>
      <c r="H6" s="11">
        <v>36200</v>
      </c>
      <c r="I6" s="9"/>
    </row>
    <row r="7" spans="1:9" ht="30" customHeight="1" x14ac:dyDescent="0.45">
      <c r="A7" s="4" t="s">
        <v>31</v>
      </c>
      <c r="B7" s="1">
        <v>45126</v>
      </c>
      <c r="C7" s="15" t="s">
        <v>49</v>
      </c>
      <c r="D7" s="2" t="s">
        <v>33</v>
      </c>
      <c r="E7" s="10" t="s">
        <v>55</v>
      </c>
      <c r="F7" s="8" t="s">
        <v>15</v>
      </c>
      <c r="G7" s="8">
        <v>3</v>
      </c>
      <c r="H7" s="11">
        <v>62800</v>
      </c>
      <c r="I7" s="9"/>
    </row>
    <row r="8" spans="1:9" ht="30" customHeight="1" x14ac:dyDescent="0.45">
      <c r="A8" s="4" t="s">
        <v>38</v>
      </c>
      <c r="B8" s="1">
        <v>45127</v>
      </c>
      <c r="C8" s="15" t="s">
        <v>43</v>
      </c>
      <c r="D8" s="2" t="s">
        <v>37</v>
      </c>
      <c r="E8" s="10" t="s">
        <v>56</v>
      </c>
      <c r="F8" s="8" t="s">
        <v>34</v>
      </c>
      <c r="G8" s="8">
        <v>8</v>
      </c>
      <c r="H8" s="11">
        <v>231000</v>
      </c>
      <c r="I8" s="9"/>
    </row>
    <row r="9" spans="1:9" ht="30" customHeight="1" x14ac:dyDescent="0.45">
      <c r="A9" s="4" t="s">
        <v>27</v>
      </c>
      <c r="B9" s="1">
        <v>45128</v>
      </c>
      <c r="C9" s="15" t="s">
        <v>46</v>
      </c>
      <c r="D9" s="2" t="s">
        <v>25</v>
      </c>
      <c r="E9" s="10" t="s">
        <v>57</v>
      </c>
      <c r="F9" s="8" t="s">
        <v>34</v>
      </c>
      <c r="G9" s="8">
        <v>3</v>
      </c>
      <c r="H9" s="11">
        <v>77000</v>
      </c>
      <c r="I9" s="9"/>
    </row>
    <row r="10" spans="1:9" ht="30" customHeight="1" x14ac:dyDescent="0.45">
      <c r="A10" s="4" t="s">
        <v>13</v>
      </c>
      <c r="B10" s="1">
        <v>45131</v>
      </c>
      <c r="C10" s="15" t="s">
        <v>30</v>
      </c>
      <c r="D10" s="30" t="s">
        <v>35</v>
      </c>
      <c r="E10" s="31" t="s">
        <v>54</v>
      </c>
      <c r="F10" s="8" t="s">
        <v>15</v>
      </c>
      <c r="G10" s="32">
        <v>2</v>
      </c>
      <c r="H10" s="11">
        <v>29000</v>
      </c>
      <c r="I10" s="9"/>
    </row>
    <row r="11" spans="1:9" ht="30" customHeight="1" x14ac:dyDescent="0.45">
      <c r="A11" s="4" t="s">
        <v>20</v>
      </c>
      <c r="B11" s="1">
        <v>45132</v>
      </c>
      <c r="C11" s="15" t="s">
        <v>44</v>
      </c>
      <c r="D11" s="2" t="s">
        <v>33</v>
      </c>
      <c r="E11" s="10" t="s">
        <v>61</v>
      </c>
      <c r="F11" s="8" t="s">
        <v>17</v>
      </c>
      <c r="G11" s="8">
        <v>4</v>
      </c>
      <c r="H11" s="11">
        <v>86100</v>
      </c>
      <c r="I11" s="9"/>
    </row>
    <row r="12" spans="1:9" ht="30" customHeight="1" x14ac:dyDescent="0.45">
      <c r="A12" s="4" t="s">
        <v>28</v>
      </c>
      <c r="B12" s="1">
        <v>45133</v>
      </c>
      <c r="C12" s="29" t="s">
        <v>51</v>
      </c>
      <c r="D12" s="2" t="s">
        <v>36</v>
      </c>
      <c r="E12" s="10" t="s">
        <v>58</v>
      </c>
      <c r="F12" s="8" t="s">
        <v>29</v>
      </c>
      <c r="G12" s="8">
        <v>4</v>
      </c>
      <c r="H12" s="11">
        <v>114000</v>
      </c>
      <c r="I12" s="9"/>
    </row>
    <row r="13" spans="1:9" ht="30" customHeight="1" x14ac:dyDescent="0.45">
      <c r="A13" s="4" t="s">
        <v>42</v>
      </c>
      <c r="B13" s="1">
        <v>45134</v>
      </c>
      <c r="C13" s="15" t="s">
        <v>45</v>
      </c>
      <c r="D13" s="2" t="s">
        <v>26</v>
      </c>
      <c r="E13" s="20" t="s">
        <v>59</v>
      </c>
      <c r="F13" s="8" t="s">
        <v>21</v>
      </c>
      <c r="G13" s="8">
        <v>4</v>
      </c>
      <c r="H13" s="11">
        <v>88400</v>
      </c>
      <c r="I13" s="9"/>
    </row>
    <row r="14" spans="1:9" ht="44" customHeight="1" x14ac:dyDescent="0.45">
      <c r="A14" s="4"/>
      <c r="B14" s="1"/>
      <c r="D14" s="2"/>
      <c r="E14" s="20"/>
      <c r="F14" s="8"/>
      <c r="G14" s="8"/>
      <c r="H14" s="11"/>
      <c r="I14" s="9"/>
    </row>
    <row r="15" spans="1:9" s="28" customFormat="1" ht="30" customHeight="1" x14ac:dyDescent="0.45">
      <c r="A15" s="24"/>
      <c r="B15" s="25"/>
      <c r="C15" s="15"/>
      <c r="D15" s="26"/>
      <c r="E15" s="27"/>
      <c r="F15" s="8"/>
      <c r="G15" s="8"/>
      <c r="H15" s="11"/>
      <c r="I15" s="9"/>
    </row>
    <row r="16" spans="1:9" ht="30" customHeight="1" x14ac:dyDescent="0.45">
      <c r="A16" s="4"/>
      <c r="B16" s="1"/>
      <c r="C16" s="15"/>
      <c r="D16" s="19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19"/>
      <c r="E17" s="10"/>
      <c r="F17" s="8"/>
      <c r="G17" s="8"/>
      <c r="H17" s="11"/>
      <c r="I17" s="9"/>
    </row>
    <row r="18" spans="1:9" ht="49.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0" customHeight="1" x14ac:dyDescent="0.45">
      <c r="A20" s="4"/>
      <c r="B20" s="1"/>
      <c r="C20" s="15"/>
      <c r="D20" s="2"/>
      <c r="E20" s="20"/>
      <c r="F20" s="8"/>
      <c r="G20" s="8"/>
      <c r="H20" s="11"/>
      <c r="I20" s="9"/>
    </row>
    <row r="21" spans="1:9" ht="30" customHeight="1" x14ac:dyDescent="0.45">
      <c r="A21" s="4"/>
      <c r="B21" s="1"/>
      <c r="C21" s="15"/>
      <c r="D21" s="2"/>
      <c r="E21" s="10"/>
      <c r="F21" s="8"/>
      <c r="G21" s="8"/>
      <c r="H21" s="11"/>
      <c r="I21" s="9"/>
    </row>
    <row r="22" spans="1:9" ht="30" customHeight="1" x14ac:dyDescent="0.45">
      <c r="A22" s="4"/>
      <c r="B22" s="1"/>
      <c r="C22" s="15"/>
      <c r="D22" s="2"/>
      <c r="E22" s="10" t="s">
        <v>14</v>
      </c>
      <c r="F22" s="8"/>
      <c r="G22" s="8"/>
      <c r="H22" s="11"/>
      <c r="I22" s="9"/>
    </row>
    <row r="23" spans="1:9" ht="30" customHeight="1" x14ac:dyDescent="0.45">
      <c r="A23" s="4"/>
      <c r="B23" s="17"/>
      <c r="C23" s="15"/>
      <c r="D23" s="2"/>
      <c r="E23" s="10"/>
      <c r="F23" s="8"/>
      <c r="G23" s="8"/>
      <c r="H23" s="11"/>
      <c r="I23" s="9"/>
    </row>
    <row r="24" spans="1:9" ht="30" customHeight="1" x14ac:dyDescent="0.45">
      <c r="A24" s="4"/>
      <c r="B24" s="1"/>
      <c r="C24" s="18"/>
      <c r="D24" s="19"/>
      <c r="E24" s="20"/>
      <c r="F24" s="21"/>
      <c r="G24" s="21"/>
      <c r="H24" s="22"/>
      <c r="I24" s="23"/>
    </row>
    <row r="25" spans="1:9" ht="30" customHeight="1" x14ac:dyDescent="0.45">
      <c r="A25" s="4"/>
      <c r="B25" s="1"/>
      <c r="C25" s="15"/>
      <c r="D25" s="2"/>
      <c r="E25" s="10"/>
      <c r="F25" s="8"/>
      <c r="G25" s="8"/>
      <c r="H25" s="11"/>
      <c r="I25" s="9"/>
    </row>
    <row r="26" spans="1:9" ht="30" customHeight="1" x14ac:dyDescent="0.45">
      <c r="A26" s="4"/>
      <c r="B26" s="1"/>
      <c r="C26" s="15"/>
      <c r="D26" s="2"/>
      <c r="E26" s="10"/>
      <c r="F26" s="8"/>
      <c r="G26" s="8"/>
      <c r="H26" s="11"/>
      <c r="I26" s="9"/>
    </row>
    <row r="27" spans="1:9" ht="30" customHeight="1" x14ac:dyDescent="0.45">
      <c r="A27" s="4"/>
      <c r="B27" s="1"/>
      <c r="C27" s="15"/>
      <c r="D27" s="2"/>
      <c r="E27" s="10"/>
      <c r="F27" s="8"/>
      <c r="G27" s="8"/>
      <c r="H27" s="11"/>
      <c r="I27" s="9"/>
    </row>
    <row r="28" spans="1:9" ht="32.15" customHeight="1" x14ac:dyDescent="0.45">
      <c r="A28" s="4"/>
      <c r="B28" s="1"/>
      <c r="C28" s="15"/>
      <c r="D28" s="2"/>
      <c r="E28" s="10"/>
      <c r="F28" s="8"/>
      <c r="G28" s="8"/>
      <c r="H28" s="11"/>
      <c r="I28" s="9"/>
    </row>
    <row r="29" spans="1:9" ht="32.15" customHeight="1" x14ac:dyDescent="0.45">
      <c r="A29" s="35" t="s">
        <v>7</v>
      </c>
      <c r="B29" s="35"/>
      <c r="C29" s="15"/>
      <c r="D29" s="2"/>
      <c r="E29" s="10"/>
      <c r="F29" s="8"/>
      <c r="G29" s="8"/>
      <c r="H29" s="11"/>
      <c r="I29" s="9"/>
    </row>
    <row r="30" spans="1:9" x14ac:dyDescent="0.45">
      <c r="C30" s="34"/>
      <c r="D30" s="34"/>
      <c r="E30" s="34"/>
      <c r="F30" s="34"/>
      <c r="G30" s="6">
        <f>SUM(G3:G29)</f>
        <v>38</v>
      </c>
      <c r="H30" s="12">
        <f>SUM(H3:H29)</f>
        <v>856600</v>
      </c>
      <c r="I30" s="5"/>
    </row>
    <row r="34" spans="3:5" x14ac:dyDescent="0.45">
      <c r="C34" s="13" t="s">
        <v>8</v>
      </c>
      <c r="D34" s="14">
        <v>9600000</v>
      </c>
    </row>
    <row r="35" spans="3:5" x14ac:dyDescent="0.45">
      <c r="C35" s="13" t="s">
        <v>9</v>
      </c>
      <c r="D35" s="14">
        <v>4506750</v>
      </c>
    </row>
    <row r="36" spans="3:5" x14ac:dyDescent="0.45">
      <c r="C36" s="13" t="s">
        <v>10</v>
      </c>
      <c r="D36" s="14">
        <f>H30</f>
        <v>856600</v>
      </c>
      <c r="E36" s="16"/>
    </row>
    <row r="37" spans="3:5" x14ac:dyDescent="0.45">
      <c r="C37" s="13" t="s">
        <v>11</v>
      </c>
      <c r="D37" s="14">
        <f>D34-D35-D36</f>
        <v>4236650</v>
      </c>
    </row>
    <row r="45" spans="3:5" x14ac:dyDescent="0.45">
      <c r="E45" t="s">
        <v>18</v>
      </c>
    </row>
  </sheetData>
  <autoFilter ref="A2:I26"/>
  <sortState ref="B3:I17">
    <sortCondition ref="B3:B17"/>
  </sortState>
  <mergeCells count="3">
    <mergeCell ref="B1:H1"/>
    <mergeCell ref="C30:F30"/>
    <mergeCell ref="A29:B2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2023-05-04T07:25:55Z</cp:lastPrinted>
  <dcterms:created xsi:type="dcterms:W3CDTF">2014-01-29T06:37:20Z</dcterms:created>
  <dcterms:modified xsi:type="dcterms:W3CDTF">2023-08-07T10:19:51Z</dcterms:modified>
</cp:coreProperties>
</file>