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국악방송 비서\Desktop\10월\"/>
    </mc:Choice>
  </mc:AlternateContent>
  <bookViews>
    <workbookView xWindow="0" yWindow="0" windowWidth="25600" windowHeight="12050"/>
  </bookViews>
  <sheets>
    <sheet name="기관장업추비" sheetId="1" r:id="rId1"/>
  </sheets>
  <definedNames>
    <definedName name="_xlnm._FilterDatabase" localSheetId="0" hidden="1">기관장업추비!$A$2:$I$16</definedName>
    <definedName name="_xlnm.Print_Area" localSheetId="0">기관장업추비!$A$1:$I$26</definedName>
  </definedNames>
  <calcPr calcId="162913"/>
</workbook>
</file>

<file path=xl/calcChain.xml><?xml version="1.0" encoding="utf-8"?>
<calcChain xmlns="http://schemas.openxmlformats.org/spreadsheetml/2006/main">
  <c r="H19" i="1" l="1"/>
  <c r="G19" i="1" l="1"/>
  <c r="D26" i="1" l="1"/>
</calcChain>
</file>

<file path=xl/sharedStrings.xml><?xml version="1.0" encoding="utf-8"?>
<sst xmlns="http://schemas.openxmlformats.org/spreadsheetml/2006/main" count="69" uniqueCount="59">
  <si>
    <t>집행내역(목적)</t>
    <phoneticPr fontId="3" type="noConversion"/>
  </si>
  <si>
    <t>사용처</t>
    <phoneticPr fontId="3" type="noConversion"/>
  </si>
  <si>
    <t>집행대상자</t>
    <phoneticPr fontId="3" type="noConversion"/>
  </si>
  <si>
    <t>집행구분</t>
    <phoneticPr fontId="2" type="noConversion"/>
  </si>
  <si>
    <t>인원(명)</t>
    <phoneticPr fontId="2" type="noConversion"/>
  </si>
  <si>
    <t>집행금액(원)</t>
    <phoneticPr fontId="2" type="noConversion"/>
  </si>
  <si>
    <t>연번</t>
    <phoneticPr fontId="2" type="noConversion"/>
  </si>
  <si>
    <t>비고</t>
    <phoneticPr fontId="2" type="noConversion"/>
  </si>
  <si>
    <t>계</t>
    <phoneticPr fontId="2" type="noConversion"/>
  </si>
  <si>
    <t>예산배정액(A)</t>
    <phoneticPr fontId="2" type="noConversion"/>
  </si>
  <si>
    <t>기집행액(B)</t>
    <phoneticPr fontId="2" type="noConversion"/>
  </si>
  <si>
    <t>당월집행액(C)</t>
    <phoneticPr fontId="2" type="noConversion"/>
  </si>
  <si>
    <t>잔액(A-B-C)</t>
    <phoneticPr fontId="2" type="noConversion"/>
  </si>
  <si>
    <t>카드</t>
  </si>
  <si>
    <t>카드</t>
    <phoneticPr fontId="2" type="noConversion"/>
  </si>
  <si>
    <t>사용일자</t>
    <phoneticPr fontId="3" type="noConversion"/>
  </si>
  <si>
    <t>6</t>
    <phoneticPr fontId="2" type="noConversion"/>
  </si>
  <si>
    <t>4</t>
    <phoneticPr fontId="2" type="noConversion"/>
  </si>
  <si>
    <t>7</t>
    <phoneticPr fontId="2" type="noConversion"/>
  </si>
  <si>
    <t>8</t>
    <phoneticPr fontId="2" type="noConversion"/>
  </si>
  <si>
    <t>2</t>
    <phoneticPr fontId="2" type="noConversion"/>
  </si>
  <si>
    <t>3</t>
    <phoneticPr fontId="2" type="noConversion"/>
  </si>
  <si>
    <t>9</t>
    <phoneticPr fontId="2" type="noConversion"/>
  </si>
  <si>
    <t>10</t>
    <phoneticPr fontId="2" type="noConversion"/>
  </si>
  <si>
    <t>업무관련 임원실 간담회</t>
    <phoneticPr fontId="2" type="noConversion"/>
  </si>
  <si>
    <t>윤지우 외 1명</t>
    <phoneticPr fontId="2" type="noConversion"/>
  </si>
  <si>
    <t>주요 추진 사업 업무협의</t>
    <phoneticPr fontId="2" type="noConversion"/>
  </si>
  <si>
    <t>카드</t>
    <phoneticPr fontId="2" type="noConversion"/>
  </si>
  <si>
    <t>뚜띠쿠치나(02-302-0242)</t>
    <phoneticPr fontId="2" type="noConversion"/>
  </si>
  <si>
    <t>송추가마골인어반 상암점</t>
    <phoneticPr fontId="2" type="noConversion"/>
  </si>
  <si>
    <t>유다원 외 2명</t>
    <phoneticPr fontId="2" type="noConversion"/>
  </si>
  <si>
    <t>KMUSIC 관련 업무협의</t>
    <phoneticPr fontId="2" type="noConversion"/>
  </si>
  <si>
    <t>직원 경조사 축하 및 격려</t>
    <phoneticPr fontId="2" type="noConversion"/>
  </si>
  <si>
    <t>TV제작부 및 심의감사부 직원 격려</t>
    <phoneticPr fontId="2" type="noConversion"/>
  </si>
  <si>
    <t>숙명여대 총동문회장 방문</t>
    <phoneticPr fontId="2" type="noConversion"/>
  </si>
  <si>
    <t>노조간담회</t>
    <phoneticPr fontId="2" type="noConversion"/>
  </si>
  <si>
    <t>임원실 업무협의</t>
    <phoneticPr fontId="2" type="noConversion"/>
  </si>
  <si>
    <t>KADU 대동예술제 관련차 방문</t>
    <phoneticPr fontId="2" type="noConversion"/>
  </si>
  <si>
    <t>카페마마스 상암MBC점(02-376-1250)</t>
    <phoneticPr fontId="2" type="noConversion"/>
  </si>
  <si>
    <t>레지아노(02-303-4255)</t>
    <phoneticPr fontId="2" type="noConversion"/>
  </si>
  <si>
    <t>매드포갈릭 상암점(02-3151-0533)</t>
    <phoneticPr fontId="2" type="noConversion"/>
  </si>
  <si>
    <t>㈜전설그룹(02-2132-8080)</t>
    <phoneticPr fontId="2" type="noConversion"/>
  </si>
  <si>
    <t>퀴즈노스 상암MBC점</t>
    <phoneticPr fontId="2" type="noConversion"/>
  </si>
  <si>
    <t>선향정샤브샤브(02-302-0518)</t>
    <phoneticPr fontId="2" type="noConversion"/>
  </si>
  <si>
    <t>기소야플러스(02-304-9025)</t>
    <phoneticPr fontId="2" type="noConversion"/>
  </si>
  <si>
    <t>2023년 5월 중 기관장 업무추진비 집행내역</t>
    <phoneticPr fontId="2" type="noConversion"/>
  </si>
  <si>
    <t>심혜원 외 2명</t>
    <phoneticPr fontId="2" type="noConversion"/>
  </si>
  <si>
    <t>정확히 외 5명</t>
    <phoneticPr fontId="2" type="noConversion"/>
  </si>
  <si>
    <t>김경희 외 3명</t>
    <phoneticPr fontId="2" type="noConversion"/>
  </si>
  <si>
    <t>윤지우 외 4명</t>
    <phoneticPr fontId="2" type="noConversion"/>
  </si>
  <si>
    <t>이세종 외 3명</t>
    <phoneticPr fontId="2" type="noConversion"/>
  </si>
  <si>
    <t>박찬호 외1명</t>
    <phoneticPr fontId="2" type="noConversion"/>
  </si>
  <si>
    <t>윤지우 외1명</t>
    <phoneticPr fontId="2" type="noConversion"/>
  </si>
  <si>
    <t>5</t>
    <phoneticPr fontId="2" type="noConversion"/>
  </si>
  <si>
    <t>11</t>
    <phoneticPr fontId="2" type="noConversion"/>
  </si>
  <si>
    <t>KMUSIC 관련 업무 협의</t>
    <phoneticPr fontId="2" type="noConversion"/>
  </si>
  <si>
    <t>오봉도시락 상암점(02-305-5353)</t>
    <phoneticPr fontId="2" type="noConversion"/>
  </si>
  <si>
    <t>카드</t>
    <phoneticPr fontId="2" type="noConversion"/>
  </si>
  <si>
    <t>이윤경 외 4명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</si>
</sst>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9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</cellStyleXfs>
  <cellXfs count="25">
    <xf numFmtId="0" fontId="0" fillId="0" borderId="0" xfId="0">
      <alignment vertical="center"/>
    </xf>
    <xf numFmtId="14" fontId="7" fillId="0" borderId="1" xfId="1" applyNumberFormat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9" fontId="7" fillId="0" borderId="1" xfId="1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41" fontId="7" fillId="0" borderId="1" xfId="1" quotePrefix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right" vertical="center"/>
    </xf>
    <xf numFmtId="3" fontId="4" fillId="2" borderId="1" xfId="0" applyNumberFormat="1" applyFont="1" applyFill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41" fontId="8" fillId="0" borderId="1" xfId="0" applyNumberFormat="1" applyFont="1" applyBorder="1" applyAlignment="1">
      <alignment horizontal="center" vertical="center" wrapText="1"/>
    </xf>
    <xf numFmtId="41" fontId="0" fillId="0" borderId="0" xfId="0" applyNumberFormat="1">
      <alignment vertical="center"/>
    </xf>
    <xf numFmtId="41" fontId="7" fillId="0" borderId="1" xfId="1" applyFont="1" applyFill="1" applyBorder="1" applyAlignment="1">
      <alignment horizontal="center" vertical="center"/>
    </xf>
    <xf numFmtId="41" fontId="7" fillId="0" borderId="1" xfId="1" quotePrefix="1" applyFont="1" applyFill="1" applyBorder="1" applyAlignment="1">
      <alignment horizontal="center" vertical="center" wrapText="1"/>
    </xf>
    <xf numFmtId="49" fontId="8" fillId="0" borderId="1" xfId="1" applyNumberFormat="1" applyFont="1" applyBorder="1" applyAlignment="1">
      <alignment horizontal="center" vertical="center"/>
    </xf>
    <xf numFmtId="41" fontId="8" fillId="0" borderId="1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1" fontId="5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7" fillId="0" borderId="3" xfId="1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6"/>
  <sheetViews>
    <sheetView tabSelected="1" zoomScaleNormal="100" workbookViewId="0">
      <selection activeCell="D15" sqref="D15"/>
    </sheetView>
  </sheetViews>
  <sheetFormatPr defaultRowHeight="17" x14ac:dyDescent="0.45"/>
  <cols>
    <col min="1" max="1" width="6" customWidth="1"/>
    <col min="2" max="2" width="10.33203125" customWidth="1"/>
    <col min="3" max="3" width="35.33203125" customWidth="1"/>
    <col min="4" max="4" width="36.83203125" customWidth="1"/>
    <col min="5" max="5" width="44.25" customWidth="1"/>
    <col min="6" max="7" width="8.25" customWidth="1"/>
    <col min="8" max="8" width="12.83203125" customWidth="1"/>
    <col min="9" max="9" width="7" bestFit="1" customWidth="1"/>
    <col min="11" max="11" width="28.6640625" customWidth="1"/>
  </cols>
  <sheetData>
    <row r="1" spans="1:9" ht="36" customHeight="1" x14ac:dyDescent="0.45">
      <c r="A1" s="3"/>
      <c r="B1" s="21" t="s">
        <v>45</v>
      </c>
      <c r="C1" s="21"/>
      <c r="D1" s="21"/>
      <c r="E1" s="21"/>
      <c r="F1" s="21"/>
      <c r="G1" s="21"/>
      <c r="H1" s="21"/>
    </row>
    <row r="2" spans="1:9" ht="32.15" customHeight="1" x14ac:dyDescent="0.45">
      <c r="A2" s="7" t="s">
        <v>6</v>
      </c>
      <c r="B2" s="7" t="s">
        <v>15</v>
      </c>
      <c r="C2" s="7" t="s">
        <v>0</v>
      </c>
      <c r="D2" s="7" t="s">
        <v>1</v>
      </c>
      <c r="E2" s="7" t="s">
        <v>2</v>
      </c>
      <c r="F2" s="7" t="s">
        <v>3</v>
      </c>
      <c r="G2" s="7" t="s">
        <v>4</v>
      </c>
      <c r="H2" s="6" t="s">
        <v>5</v>
      </c>
      <c r="I2" s="7" t="s">
        <v>7</v>
      </c>
    </row>
    <row r="3" spans="1:9" ht="30" customHeight="1" x14ac:dyDescent="0.45">
      <c r="A3" s="4">
        <v>1</v>
      </c>
      <c r="B3" s="1">
        <v>45048</v>
      </c>
      <c r="C3" s="15" t="s">
        <v>31</v>
      </c>
      <c r="D3" s="2" t="s">
        <v>38</v>
      </c>
      <c r="E3" s="10" t="s">
        <v>46</v>
      </c>
      <c r="F3" s="8" t="s">
        <v>13</v>
      </c>
      <c r="G3" s="8">
        <v>3</v>
      </c>
      <c r="H3" s="11">
        <v>86300</v>
      </c>
      <c r="I3" s="9"/>
    </row>
    <row r="4" spans="1:9" ht="30" customHeight="1" x14ac:dyDescent="0.45">
      <c r="A4" s="4" t="s">
        <v>20</v>
      </c>
      <c r="B4" s="1">
        <v>45049</v>
      </c>
      <c r="C4" s="15" t="s">
        <v>32</v>
      </c>
      <c r="D4" s="2" t="s">
        <v>39</v>
      </c>
      <c r="E4" s="18" t="s">
        <v>30</v>
      </c>
      <c r="F4" s="8" t="s">
        <v>14</v>
      </c>
      <c r="G4" s="8">
        <v>3</v>
      </c>
      <c r="H4" s="11">
        <v>41000</v>
      </c>
      <c r="I4" s="9"/>
    </row>
    <row r="5" spans="1:9" ht="30" customHeight="1" x14ac:dyDescent="0.45">
      <c r="A5" s="4" t="s">
        <v>21</v>
      </c>
      <c r="B5" s="1">
        <v>45054</v>
      </c>
      <c r="C5" s="20" t="s">
        <v>33</v>
      </c>
      <c r="D5" s="2" t="s">
        <v>28</v>
      </c>
      <c r="E5" s="10" t="s">
        <v>47</v>
      </c>
      <c r="F5" s="8" t="s">
        <v>14</v>
      </c>
      <c r="G5" s="8">
        <v>6</v>
      </c>
      <c r="H5" s="11">
        <v>179700</v>
      </c>
      <c r="I5" s="9"/>
    </row>
    <row r="6" spans="1:9" ht="30" customHeight="1" x14ac:dyDescent="0.45">
      <c r="A6" s="4" t="s">
        <v>17</v>
      </c>
      <c r="B6" s="1">
        <v>45055</v>
      </c>
      <c r="C6" s="15" t="s">
        <v>34</v>
      </c>
      <c r="D6" s="2" t="s">
        <v>29</v>
      </c>
      <c r="E6" s="10" t="s">
        <v>48</v>
      </c>
      <c r="F6" s="8" t="s">
        <v>14</v>
      </c>
      <c r="G6" s="8">
        <v>4</v>
      </c>
      <c r="H6" s="11">
        <v>96000</v>
      </c>
      <c r="I6" s="9"/>
    </row>
    <row r="7" spans="1:9" ht="30" customHeight="1" x14ac:dyDescent="0.45">
      <c r="A7" s="4" t="s">
        <v>53</v>
      </c>
      <c r="B7" s="1">
        <v>45056</v>
      </c>
      <c r="C7" s="20" t="s">
        <v>55</v>
      </c>
      <c r="D7" s="24" t="s">
        <v>56</v>
      </c>
      <c r="E7" s="10" t="s">
        <v>58</v>
      </c>
      <c r="F7" s="8" t="s">
        <v>57</v>
      </c>
      <c r="G7" s="8">
        <v>5</v>
      </c>
      <c r="H7" s="11">
        <v>58500</v>
      </c>
      <c r="I7" s="9"/>
    </row>
    <row r="8" spans="1:9" ht="30" customHeight="1" x14ac:dyDescent="0.45">
      <c r="A8" s="4" t="s">
        <v>16</v>
      </c>
      <c r="B8" s="1">
        <v>45058</v>
      </c>
      <c r="C8" s="15" t="s">
        <v>26</v>
      </c>
      <c r="D8" s="2" t="s">
        <v>40</v>
      </c>
      <c r="E8" s="10" t="s">
        <v>49</v>
      </c>
      <c r="F8" s="8" t="s">
        <v>14</v>
      </c>
      <c r="G8" s="8">
        <v>5</v>
      </c>
      <c r="H8" s="11">
        <v>132000</v>
      </c>
      <c r="I8" s="9"/>
    </row>
    <row r="9" spans="1:9" ht="30" customHeight="1" x14ac:dyDescent="0.45">
      <c r="A9" s="4" t="s">
        <v>18</v>
      </c>
      <c r="B9" s="1">
        <v>45061</v>
      </c>
      <c r="C9" s="15" t="s">
        <v>35</v>
      </c>
      <c r="D9" s="2" t="s">
        <v>41</v>
      </c>
      <c r="E9" s="10" t="s">
        <v>50</v>
      </c>
      <c r="F9" s="8" t="s">
        <v>14</v>
      </c>
      <c r="G9" s="8">
        <v>4</v>
      </c>
      <c r="H9" s="11">
        <v>80000</v>
      </c>
      <c r="I9" s="9"/>
    </row>
    <row r="10" spans="1:9" ht="30" customHeight="1" x14ac:dyDescent="0.45">
      <c r="A10" s="4" t="s">
        <v>19</v>
      </c>
      <c r="B10" s="1">
        <v>45062</v>
      </c>
      <c r="C10" s="15" t="s">
        <v>36</v>
      </c>
      <c r="D10" s="2" t="s">
        <v>42</v>
      </c>
      <c r="E10" s="10" t="s">
        <v>25</v>
      </c>
      <c r="F10" s="8" t="s">
        <v>14</v>
      </c>
      <c r="G10" s="8">
        <v>2</v>
      </c>
      <c r="H10" s="11">
        <v>16000</v>
      </c>
      <c r="I10" s="9"/>
    </row>
    <row r="11" spans="1:9" ht="30" customHeight="1" x14ac:dyDescent="0.45">
      <c r="A11" s="19" t="s">
        <v>22</v>
      </c>
      <c r="B11" s="1">
        <v>45063</v>
      </c>
      <c r="C11" s="15" t="s">
        <v>24</v>
      </c>
      <c r="D11" s="2" t="s">
        <v>43</v>
      </c>
      <c r="E11" s="18" t="s">
        <v>25</v>
      </c>
      <c r="F11" s="8" t="s">
        <v>13</v>
      </c>
      <c r="G11" s="8">
        <v>2</v>
      </c>
      <c r="H11" s="11">
        <v>36000</v>
      </c>
      <c r="I11" s="9"/>
    </row>
    <row r="12" spans="1:9" ht="30" customHeight="1" x14ac:dyDescent="0.45">
      <c r="A12" s="4" t="s">
        <v>23</v>
      </c>
      <c r="B12" s="1">
        <v>45064</v>
      </c>
      <c r="C12" s="15" t="s">
        <v>37</v>
      </c>
      <c r="D12" s="17" t="s">
        <v>43</v>
      </c>
      <c r="E12" s="10" t="s">
        <v>51</v>
      </c>
      <c r="F12" s="8" t="s">
        <v>27</v>
      </c>
      <c r="G12" s="8">
        <v>2</v>
      </c>
      <c r="H12" s="11">
        <v>29000</v>
      </c>
      <c r="I12" s="9"/>
    </row>
    <row r="13" spans="1:9" ht="30" customHeight="1" x14ac:dyDescent="0.45">
      <c r="A13" s="4" t="s">
        <v>54</v>
      </c>
      <c r="B13" s="1">
        <v>45065</v>
      </c>
      <c r="C13" s="15" t="s">
        <v>24</v>
      </c>
      <c r="D13" s="2" t="s">
        <v>44</v>
      </c>
      <c r="E13" s="10" t="s">
        <v>52</v>
      </c>
      <c r="F13" s="8" t="s">
        <v>27</v>
      </c>
      <c r="G13" s="8">
        <v>2</v>
      </c>
      <c r="H13" s="11">
        <v>30000</v>
      </c>
      <c r="I13" s="9"/>
    </row>
    <row r="14" spans="1:9" ht="30" customHeight="1" x14ac:dyDescent="0.45">
      <c r="A14" s="4"/>
      <c r="B14" s="1"/>
      <c r="C14" s="15"/>
      <c r="D14" s="2"/>
      <c r="E14" s="10"/>
      <c r="F14" s="8"/>
      <c r="G14" s="8"/>
      <c r="H14" s="11"/>
      <c r="I14" s="9"/>
    </row>
    <row r="15" spans="1:9" ht="30" customHeight="1" x14ac:dyDescent="0.45">
      <c r="A15" s="4"/>
      <c r="B15" s="1"/>
      <c r="C15" s="15"/>
      <c r="D15" s="2"/>
      <c r="E15" s="10"/>
      <c r="F15" s="8"/>
      <c r="G15" s="8"/>
      <c r="H15" s="11"/>
      <c r="I15" s="9"/>
    </row>
    <row r="16" spans="1:9" ht="30" customHeight="1" x14ac:dyDescent="0.45">
      <c r="A16" s="4"/>
      <c r="B16" s="1"/>
      <c r="C16" s="15"/>
      <c r="D16" s="2"/>
      <c r="E16" s="10"/>
      <c r="F16" s="8"/>
      <c r="G16" s="8"/>
      <c r="H16" s="11"/>
      <c r="I16" s="9"/>
    </row>
    <row r="17" spans="1:9" ht="30" customHeight="1" x14ac:dyDescent="0.45">
      <c r="A17" s="4"/>
      <c r="B17" s="1"/>
      <c r="C17" s="15"/>
      <c r="D17" s="2"/>
      <c r="E17" s="10"/>
      <c r="F17" s="8"/>
      <c r="G17" s="8"/>
      <c r="H17" s="11"/>
      <c r="I17" s="9"/>
    </row>
    <row r="18" spans="1:9" ht="32.15" customHeight="1" x14ac:dyDescent="0.45">
      <c r="A18" s="4"/>
      <c r="B18" s="1"/>
      <c r="C18" s="15"/>
      <c r="D18" s="2"/>
      <c r="E18" s="10"/>
      <c r="F18" s="8"/>
      <c r="G18" s="8"/>
      <c r="H18" s="11"/>
      <c r="I18" s="9"/>
    </row>
    <row r="19" spans="1:9" ht="32.15" customHeight="1" x14ac:dyDescent="0.45">
      <c r="A19" s="23" t="s">
        <v>8</v>
      </c>
      <c r="B19" s="23"/>
      <c r="C19" s="22"/>
      <c r="D19" s="22"/>
      <c r="E19" s="22"/>
      <c r="F19" s="22"/>
      <c r="G19" s="6">
        <f>SUM(G3:G18)</f>
        <v>38</v>
      </c>
      <c r="H19" s="12">
        <f>SUM(H3:H18)</f>
        <v>784500</v>
      </c>
      <c r="I19" s="5"/>
    </row>
    <row r="23" spans="1:9" x14ac:dyDescent="0.45">
      <c r="C23" s="13" t="s">
        <v>9</v>
      </c>
      <c r="D23" s="14">
        <v>9600000</v>
      </c>
    </row>
    <row r="24" spans="1:9" x14ac:dyDescent="0.45">
      <c r="C24" s="13" t="s">
        <v>10</v>
      </c>
      <c r="D24" s="14">
        <v>3722250</v>
      </c>
    </row>
    <row r="25" spans="1:9" x14ac:dyDescent="0.45">
      <c r="C25" s="13" t="s">
        <v>11</v>
      </c>
      <c r="D25" s="14">
        <v>726000</v>
      </c>
      <c r="E25" s="16"/>
    </row>
    <row r="26" spans="1:9" x14ac:dyDescent="0.45">
      <c r="C26" s="13" t="s">
        <v>12</v>
      </c>
      <c r="D26" s="14">
        <f>D23-D24-D25</f>
        <v>5151750</v>
      </c>
    </row>
  </sheetData>
  <autoFilter ref="A2:I16"/>
  <sortState ref="B3:I17">
    <sortCondition ref="B3:B17"/>
  </sortState>
  <mergeCells count="3">
    <mergeCell ref="B1:H1"/>
    <mergeCell ref="C19:F19"/>
    <mergeCell ref="A19:B19"/>
  </mergeCells>
  <phoneticPr fontId="2" type="noConversion"/>
  <printOptions horizontalCentered="1"/>
  <pageMargins left="0.23622047244094491" right="0.23622047244094491" top="0.78740157480314965" bottom="0" header="0.31496062992125984" footer="0.31496062992125984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기관장업추비</vt:lpstr>
      <vt:lpstr>기관장업추비!Print_Area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비시설</dc:creator>
  <cp:lastModifiedBy>국악방송 비서</cp:lastModifiedBy>
  <cp:lastPrinted>2023-05-04T07:27:59Z</cp:lastPrinted>
  <dcterms:created xsi:type="dcterms:W3CDTF">2014-01-29T06:37:20Z</dcterms:created>
  <dcterms:modified xsi:type="dcterms:W3CDTF">2023-06-08T07:49:15Z</dcterms:modified>
</cp:coreProperties>
</file>